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새 폴더\주간행사소식\"/>
    </mc:Choice>
  </mc:AlternateContent>
  <xr:revisionPtr revIDLastSave="0" documentId="13_ncr:1_{1B721D27-75C3-474F-B8A1-166EEA06A31C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행사소식'!$A$3:$E$41</definedName>
    <definedName name="_xlnm.Print_Area" localSheetId="0">'주간 행사소식'!$A$1:$E$41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2" l="1"/>
  <c r="E19" i="2" l="1"/>
  <c r="E38" i="2"/>
  <c r="E39" i="2" l="1"/>
  <c r="E36" i="2"/>
  <c r="E10" i="2"/>
  <c r="E14" i="2"/>
  <c r="E5" i="2"/>
  <c r="E4" i="2"/>
  <c r="E13" i="2" l="1"/>
  <c r="E12" i="2"/>
  <c r="E31" i="2"/>
  <c r="E17" i="2" l="1"/>
  <c r="E18" i="2"/>
  <c r="E8" i="2"/>
  <c r="E27" i="2" l="1"/>
  <c r="E37" i="2" l="1"/>
  <c r="E35" i="2"/>
  <c r="E34" i="2"/>
  <c r="E29" i="2"/>
  <c r="E21" i="2"/>
  <c r="E7" i="2"/>
  <c r="E33" i="2" l="1"/>
  <c r="E26" i="2"/>
  <c r="E25" i="2"/>
  <c r="E22" i="2" l="1"/>
  <c r="E11" i="2" l="1"/>
  <c r="E15" i="2"/>
  <c r="E16" i="2"/>
  <c r="E20" i="2"/>
  <c r="E23" i="2"/>
  <c r="E24" i="2"/>
  <c r="E28" i="2"/>
  <c r="E30" i="2"/>
  <c r="E32" i="2"/>
  <c r="E40" i="2"/>
  <c r="E6" i="2" l="1"/>
</calcChain>
</file>

<file path=xl/sharedStrings.xml><?xml version="1.0" encoding="utf-8"?>
<sst xmlns="http://schemas.openxmlformats.org/spreadsheetml/2006/main" count="87" uniqueCount="79">
  <si>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</si>
  <si>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</si>
  <si>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</si>
  <si>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</si>
  <si>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</si>
  <si>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옥룡동 행정복지센터 대회의실</t>
    <phoneticPr fontId="18" type="noConversion"/>
  </si>
  <si>
    <t>탄천면 행정복지센터 회의실</t>
    <phoneticPr fontId="18" type="noConversion"/>
  </si>
  <si>
    <t>의당면 덕학리(서대) 경로잔치</t>
    <phoneticPr fontId="18" type="noConversion"/>
  </si>
  <si>
    <t>덕학리 서대 경로당</t>
    <phoneticPr fontId="18" type="noConversion"/>
  </si>
  <si>
    <t>웅진동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</si>
  <si>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11. ~ 5. 17.)</t>
    </r>
    <phoneticPr fontId="18" type="noConversion"/>
  </si>
  <si>
    <t>5. 11.(월)</t>
    <phoneticPr fontId="18" type="noConversion"/>
  </si>
  <si>
    <t>5. 12.(화)</t>
    <phoneticPr fontId="18" type="noConversion"/>
  </si>
  <si>
    <t>5. 14.(목)</t>
    <phoneticPr fontId="18" type="noConversion"/>
  </si>
  <si>
    <t>5. 15.(금)</t>
    <phoneticPr fontId="18" type="noConversion"/>
  </si>
  <si>
    <t>5. 17.(일)</t>
    <phoneticPr fontId="18" type="noConversion"/>
  </si>
  <si>
    <t>유구읍 탑곡리 마을 야유회</t>
    <phoneticPr fontId="18" type="noConversion"/>
  </si>
  <si>
    <t>웅진동 기관단체장협의회 야유회</t>
    <phoneticPr fontId="18" type="noConversion"/>
  </si>
  <si>
    <t>금학동 행정복지센터 회의실</t>
    <phoneticPr fontId="18" type="noConversion"/>
  </si>
  <si>
    <t>의당면 주민자치회 5월 월례회의</t>
    <phoneticPr fontId="18" type="noConversion"/>
  </si>
  <si>
    <t>금학동 주민자치회 5월 월례회의</t>
    <phoneticPr fontId="18" type="noConversion"/>
  </si>
  <si>
    <t>의당면 행정복지센터 회의실</t>
    <phoneticPr fontId="18" type="noConversion"/>
  </si>
  <si>
    <t>계룡면 주민자치회 5월 월례회의</t>
    <phoneticPr fontId="18" type="noConversion"/>
  </si>
  <si>
    <t>계룡면 행정복지센터 회의실</t>
    <phoneticPr fontId="18" type="noConversion"/>
  </si>
  <si>
    <t>5. 16.(토)</t>
    <phoneticPr fontId="18" type="noConversion"/>
  </si>
  <si>
    <t>우성면 목천1리 경로잔치</t>
    <phoneticPr fontId="18" type="noConversion"/>
  </si>
  <si>
    <t>목천1리 마을회관</t>
    <phoneticPr fontId="18" type="noConversion"/>
  </si>
  <si>
    <t>웅진동 지역사회보장협의체 회의</t>
    <phoneticPr fontId="18" type="noConversion"/>
  </si>
  <si>
    <t>우성면 주민자치회 5월 월례회의</t>
    <phoneticPr fontId="18" type="noConversion"/>
  </si>
  <si>
    <t>옥룡동 적십자봉사회 정기회의</t>
    <phoneticPr fontId="18" type="noConversion"/>
  </si>
  <si>
    <t>우성면 행정복지센터 회의실</t>
    <phoneticPr fontId="18" type="noConversion"/>
  </si>
  <si>
    <t>중학동 5월 통장회의</t>
    <phoneticPr fontId="18" type="noConversion"/>
  </si>
  <si>
    <t>행정복지센터 회의실</t>
    <phoneticPr fontId="18" type="noConversion"/>
  </si>
  <si>
    <t>웅진동 주민자치회 야유회</t>
    <phoneticPr fontId="18" type="noConversion"/>
  </si>
  <si>
    <t>집결지 : 황새바위 주차장</t>
    <phoneticPr fontId="18" type="noConversion"/>
  </si>
  <si>
    <t>우성면 5월 이장회의</t>
    <phoneticPr fontId="18" type="noConversion"/>
  </si>
  <si>
    <t>탄천면 5월 이장회의</t>
    <phoneticPr fontId="18" type="noConversion"/>
  </si>
  <si>
    <t>반포면 행정복지센터 청사 합동소방훈련</t>
    <phoneticPr fontId="18" type="noConversion"/>
  </si>
  <si>
    <t>반포면 행정복지센터</t>
    <phoneticPr fontId="18" type="noConversion"/>
  </si>
  <si>
    <t>월송동 주민자치회 5월 월례회의</t>
    <phoneticPr fontId="18" type="noConversion"/>
  </si>
  <si>
    <t>월송동 행정복지센터 열린토론실</t>
    <phoneticPr fontId="18" type="noConversion"/>
  </si>
  <si>
    <t>5. 13.(수)</t>
    <phoneticPr fontId="18" type="noConversion"/>
  </si>
  <si>
    <t>옥룡동 5월 통장회의</t>
    <phoneticPr fontId="18" type="noConversion"/>
  </si>
  <si>
    <t>신풍면 주민자치회 5월 월례회의</t>
    <phoneticPr fontId="18" type="noConversion"/>
  </si>
  <si>
    <t>신풍면 행정복지센터 회의실</t>
    <phoneticPr fontId="18" type="noConversion"/>
  </si>
  <si>
    <t>탄천면 5월 주민자치회 월례회의</t>
    <phoneticPr fontId="18" type="noConversion"/>
  </si>
  <si>
    <t>유구읍 문화생활과 함께하는 이장회의</t>
    <phoneticPr fontId="18" type="noConversion"/>
  </si>
  <si>
    <t>옥룡동 5월 주민자치회 월례회의</t>
    <phoneticPr fontId="18" type="noConversion"/>
  </si>
  <si>
    <t>소와리 여자경로당(소와리1길 53)</t>
    <phoneticPr fontId="18" type="noConversion"/>
  </si>
  <si>
    <t>신풍면 5월 이장회의</t>
    <phoneticPr fontId="18" type="noConversion"/>
  </si>
  <si>
    <t>의당면 5월 이장회의</t>
    <phoneticPr fontId="18" type="noConversion"/>
  </si>
  <si>
    <t>신관동 5월 통장회의</t>
    <phoneticPr fontId="18" type="noConversion"/>
  </si>
  <si>
    <t>신관동 행정복지센터 회의실</t>
    <phoneticPr fontId="18" type="noConversion"/>
  </si>
  <si>
    <t>웅진동 5월 통장회의</t>
    <phoneticPr fontId="18" type="noConversion"/>
  </si>
  <si>
    <t>웅진동 행정복지센터 회의실</t>
    <phoneticPr fontId="18" type="noConversion"/>
  </si>
  <si>
    <t>월송동 5월 통장회의</t>
    <phoneticPr fontId="18" type="noConversion"/>
  </si>
  <si>
    <t>웅진동 노인회분회 야유회</t>
    <phoneticPr fontId="18" type="noConversion"/>
  </si>
  <si>
    <t>집결지 : 알밤센터 앞</t>
    <phoneticPr fontId="18" type="noConversion"/>
  </si>
  <si>
    <t>집결지 : 탑곡리 경로당</t>
    <phoneticPr fontId="18" type="noConversion"/>
  </si>
  <si>
    <t>바드 알프홀(중앙2길 92-32)</t>
    <phoneticPr fontId="18" type="noConversion"/>
  </si>
  <si>
    <t>계룡면 기산1리 소와리 여자경로당 어버이날 행사</t>
    <phoneticPr fontId="18" type="noConversion"/>
  </si>
  <si>
    <t>신풍면 지역사회보장협의체 야유회</t>
    <phoneticPr fontId="18" type="noConversion"/>
  </si>
  <si>
    <t>집결지 : 신풍면 행정복지센터</t>
    <phoneticPr fontId="18" type="noConversion"/>
  </si>
  <si>
    <t>의당면 청룡3리 시민 양성평등교육</t>
    <phoneticPr fontId="18" type="noConversion"/>
  </si>
  <si>
    <t>청룡3리 경로당</t>
    <phoneticPr fontId="18" type="noConversion"/>
  </si>
  <si>
    <t>정안면 5뤌 이장회의</t>
    <phoneticPr fontId="18" type="noConversion"/>
  </si>
  <si>
    <t>정안면 행정복지센터 회의실</t>
    <phoneticPr fontId="18" type="noConversion"/>
  </si>
  <si>
    <t>옥룡동 새마을부녀회 야유회</t>
    <phoneticPr fontId="18" type="noConversion"/>
  </si>
  <si>
    <t>집결지 : 성보의원</t>
    <phoneticPr fontId="18" type="noConversion"/>
  </si>
  <si>
    <t>의당면 도신리 경로잔치</t>
    <phoneticPr fontId="18" type="noConversion"/>
  </si>
  <si>
    <t>도신리 경로당</t>
    <phoneticPr fontId="18" type="noConversion"/>
  </si>
  <si>
    <t>정안면 평정2리 마을 야유회</t>
    <phoneticPr fontId="18" type="noConversion"/>
  </si>
  <si>
    <t>집결지 : 평정2리 마을회관</t>
    <phoneticPr fontId="18" type="noConversion"/>
  </si>
  <si>
    <t>신관동 주공3단지 아파트 노인회 선진지 견학</t>
    <phoneticPr fontId="18" type="noConversion"/>
  </si>
  <si>
    <t>집결지 : 주공3단지 gs편의점 앞</t>
    <phoneticPr fontId="18" type="noConversion"/>
  </si>
  <si>
    <t>금학동 새마을회 마을청소 활동</t>
    <phoneticPr fontId="18" type="noConversion"/>
  </si>
  <si>
    <t>집결지 : 금학동 행정복지센터</t>
    <phoneticPr fontId="18" type="noConversion"/>
  </si>
  <si>
    <t>유구읍 농촌 왕진버스 운영</t>
    <phoneticPr fontId="18" type="noConversion"/>
  </si>
  <si>
    <t>유구농협 하나로마트 2층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</si>
</sst>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6" fillId="34" borderId="18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34" borderId="1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showGridLines="0" tabSelected="1" zoomScale="70" zoomScaleNormal="70" zoomScaleSheetLayoutView="70" workbookViewId="0">
      <selection activeCell="C8" sqref="C8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10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9" t="s">
        <v>11</v>
      </c>
      <c r="B4" s="9">
        <v>0.35416666666666669</v>
      </c>
      <c r="C4" s="24" t="s">
        <v>61</v>
      </c>
      <c r="D4" s="24" t="s">
        <v>62</v>
      </c>
      <c r="E4" s="12" t="str">
        <f t="shared" ref="E4:E34" si="0">LEFT(C4,3)</f>
        <v>신풍면</v>
      </c>
    </row>
    <row r="5" spans="1:5" s="5" customFormat="1" ht="60" customHeight="1" x14ac:dyDescent="0.3">
      <c r="A5" s="30"/>
      <c r="B5" s="9">
        <v>0.45833333333333331</v>
      </c>
      <c r="C5" s="11" t="s">
        <v>45</v>
      </c>
      <c r="D5" s="10" t="s">
        <v>6</v>
      </c>
      <c r="E5" s="12" t="str">
        <f t="shared" ref="E5" si="1">LEFT(C5,3)</f>
        <v>탄천면</v>
      </c>
    </row>
    <row r="6" spans="1:5" s="5" customFormat="1" ht="60" customHeight="1" x14ac:dyDescent="0.3">
      <c r="A6" s="31"/>
      <c r="B6" s="9">
        <v>0.58333333333333337</v>
      </c>
      <c r="C6" s="11" t="s">
        <v>63</v>
      </c>
      <c r="D6" s="10" t="s">
        <v>64</v>
      </c>
      <c r="E6" s="12" t="str">
        <f t="shared" si="0"/>
        <v>의당면</v>
      </c>
    </row>
    <row r="7" spans="1:5" s="5" customFormat="1" ht="60" customHeight="1" x14ac:dyDescent="0.3">
      <c r="A7" s="29" t="s">
        <v>12</v>
      </c>
      <c r="B7" s="9">
        <v>0.33333333333333331</v>
      </c>
      <c r="C7" s="11" t="s">
        <v>56</v>
      </c>
      <c r="D7" s="11" t="s">
        <v>34</v>
      </c>
      <c r="E7" s="12" t="str">
        <f t="shared" ref="E7:E40" si="2">LEFT(C7,3)</f>
        <v>웅진동</v>
      </c>
    </row>
    <row r="8" spans="1:5" s="5" customFormat="1" ht="60" customHeight="1" x14ac:dyDescent="0.3">
      <c r="A8" s="30"/>
      <c r="B8" s="9">
        <v>0.33333333333333331</v>
      </c>
      <c r="C8" s="11" t="s">
        <v>16</v>
      </c>
      <c r="D8" s="11" t="s">
        <v>58</v>
      </c>
      <c r="E8" s="12" t="str">
        <f t="shared" si="2"/>
        <v>유구읍</v>
      </c>
    </row>
    <row r="9" spans="1:5" s="5" customFormat="1" ht="60" customHeight="1" x14ac:dyDescent="0.3">
      <c r="A9" s="30"/>
      <c r="B9" s="9">
        <v>0.375</v>
      </c>
      <c r="C9" s="11" t="s">
        <v>77</v>
      </c>
      <c r="D9" s="11" t="s">
        <v>78</v>
      </c>
      <c r="E9" s="12" t="str">
        <f t="shared" si="2"/>
        <v>유구읍</v>
      </c>
    </row>
    <row r="10" spans="1:5" s="5" customFormat="1" ht="60" customHeight="1" x14ac:dyDescent="0.3">
      <c r="A10" s="30"/>
      <c r="B10" s="9">
        <v>0.39583333333333331</v>
      </c>
      <c r="C10" s="11" t="s">
        <v>17</v>
      </c>
      <c r="D10" s="11" t="s">
        <v>57</v>
      </c>
      <c r="E10" s="12" t="str">
        <f t="shared" si="2"/>
        <v>웅진동</v>
      </c>
    </row>
    <row r="11" spans="1:5" s="5" customFormat="1" ht="60" customHeight="1" x14ac:dyDescent="0.3">
      <c r="A11" s="30"/>
      <c r="B11" s="9">
        <v>0.39583333333333331</v>
      </c>
      <c r="C11" s="11" t="s">
        <v>67</v>
      </c>
      <c r="D11" s="11" t="s">
        <v>68</v>
      </c>
      <c r="E11" s="12" t="str">
        <f t="shared" si="0"/>
        <v>옥룡동</v>
      </c>
    </row>
    <row r="12" spans="1:5" s="5" customFormat="1" ht="60" customHeight="1" x14ac:dyDescent="0.3">
      <c r="A12" s="30"/>
      <c r="B12" s="9">
        <v>0.45833333333333298</v>
      </c>
      <c r="C12" s="16" t="s">
        <v>46</v>
      </c>
      <c r="D12" s="10" t="s">
        <v>59</v>
      </c>
      <c r="E12" s="12" t="str">
        <f t="shared" ref="E12:E14" si="3">LEFT(C12,3)</f>
        <v>유구읍</v>
      </c>
    </row>
    <row r="13" spans="1:5" s="5" customFormat="1" ht="60" customHeight="1" x14ac:dyDescent="0.3">
      <c r="A13" s="30"/>
      <c r="B13" s="9">
        <v>0.45833333333333331</v>
      </c>
      <c r="C13" s="16" t="s">
        <v>47</v>
      </c>
      <c r="D13" s="10" t="s">
        <v>5</v>
      </c>
      <c r="E13" s="12" t="str">
        <f t="shared" si="3"/>
        <v>옥룡동</v>
      </c>
    </row>
    <row r="14" spans="1:5" s="5" customFormat="1" ht="60" customHeight="1" x14ac:dyDescent="0.3">
      <c r="A14" s="30"/>
      <c r="B14" s="9">
        <v>0.45833333333333398</v>
      </c>
      <c r="C14" s="13" t="s">
        <v>49</v>
      </c>
      <c r="D14" s="10" t="s">
        <v>44</v>
      </c>
      <c r="E14" s="12" t="str">
        <f t="shared" si="3"/>
        <v>신풍면</v>
      </c>
    </row>
    <row r="15" spans="1:5" s="5" customFormat="1" ht="60" customHeight="1" x14ac:dyDescent="0.3">
      <c r="A15" s="30"/>
      <c r="B15" s="9">
        <v>0.45833333333333331</v>
      </c>
      <c r="C15" s="13" t="s">
        <v>65</v>
      </c>
      <c r="D15" s="10" t="s">
        <v>66</v>
      </c>
      <c r="E15" s="12" t="str">
        <f t="shared" si="2"/>
        <v>정안면</v>
      </c>
    </row>
    <row r="16" spans="1:5" s="5" customFormat="1" ht="60" customHeight="1" x14ac:dyDescent="0.3">
      <c r="A16" s="30"/>
      <c r="B16" s="9">
        <v>0.5</v>
      </c>
      <c r="C16" s="13" t="s">
        <v>60</v>
      </c>
      <c r="D16" s="10" t="s">
        <v>48</v>
      </c>
      <c r="E16" s="12" t="str">
        <f t="shared" si="0"/>
        <v>계룡면</v>
      </c>
    </row>
    <row r="17" spans="1:5" s="5" customFormat="1" ht="60" customHeight="1" x14ac:dyDescent="0.3">
      <c r="A17" s="30"/>
      <c r="B17" s="9">
        <v>0.58333333333333337</v>
      </c>
      <c r="C17" s="13" t="s">
        <v>22</v>
      </c>
      <c r="D17" s="10" t="s">
        <v>23</v>
      </c>
      <c r="E17" s="12" t="str">
        <f t="shared" si="0"/>
        <v>계룡면</v>
      </c>
    </row>
    <row r="18" spans="1:5" s="5" customFormat="1" ht="60" customHeight="1" x14ac:dyDescent="0.3">
      <c r="A18" s="30"/>
      <c r="B18" s="9">
        <v>0.58333333333333337</v>
      </c>
      <c r="C18" s="13" t="s">
        <v>19</v>
      </c>
      <c r="D18" s="10" t="s">
        <v>21</v>
      </c>
      <c r="E18" s="12" t="str">
        <f t="shared" si="2"/>
        <v>의당면</v>
      </c>
    </row>
    <row r="19" spans="1:5" s="5" customFormat="1" ht="60" customHeight="1" x14ac:dyDescent="0.3">
      <c r="A19" s="30"/>
      <c r="B19" s="9">
        <v>0.70833333333333337</v>
      </c>
      <c r="C19" s="13" t="s">
        <v>75</v>
      </c>
      <c r="D19" s="10" t="s">
        <v>76</v>
      </c>
      <c r="E19" s="12" t="str">
        <f t="shared" ref="E19" si="4">LEFT(C19,3)</f>
        <v>금학동</v>
      </c>
    </row>
    <row r="20" spans="1:5" s="5" customFormat="1" ht="60" customHeight="1" x14ac:dyDescent="0.3">
      <c r="A20" s="31"/>
      <c r="B20" s="9">
        <v>0.70833333333333337</v>
      </c>
      <c r="C20" s="13" t="s">
        <v>20</v>
      </c>
      <c r="D20" s="10" t="s">
        <v>18</v>
      </c>
      <c r="E20" s="12" t="str">
        <f t="shared" si="2"/>
        <v>금학동</v>
      </c>
    </row>
    <row r="21" spans="1:5" s="5" customFormat="1" ht="60" customHeight="1" x14ac:dyDescent="0.3">
      <c r="A21" s="28" t="s">
        <v>41</v>
      </c>
      <c r="B21" s="9">
        <v>0.4375</v>
      </c>
      <c r="C21" s="13" t="s">
        <v>42</v>
      </c>
      <c r="D21" s="10" t="s">
        <v>5</v>
      </c>
      <c r="E21" s="12" t="str">
        <f t="shared" si="0"/>
        <v>옥룡동</v>
      </c>
    </row>
    <row r="22" spans="1:5" s="5" customFormat="1" ht="60" customHeight="1" x14ac:dyDescent="0.3">
      <c r="A22" s="28"/>
      <c r="B22" s="9">
        <v>0.4375</v>
      </c>
      <c r="C22" s="13" t="s">
        <v>43</v>
      </c>
      <c r="D22" s="10" t="s">
        <v>44</v>
      </c>
      <c r="E22" s="12" t="str">
        <f t="shared" ref="E22" si="5">LEFT(C22,3)</f>
        <v>신풍면</v>
      </c>
    </row>
    <row r="23" spans="1:5" s="5" customFormat="1" ht="60" customHeight="1" x14ac:dyDescent="0.3">
      <c r="A23" s="28"/>
      <c r="B23" s="9">
        <v>0.4375</v>
      </c>
      <c r="C23" s="13" t="s">
        <v>50</v>
      </c>
      <c r="D23" s="10" t="s">
        <v>21</v>
      </c>
      <c r="E23" s="12" t="str">
        <f t="shared" si="2"/>
        <v>의당면</v>
      </c>
    </row>
    <row r="24" spans="1:5" s="5" customFormat="1" ht="60" customHeight="1" x14ac:dyDescent="0.3">
      <c r="A24" s="28"/>
      <c r="B24" s="9">
        <v>0.45833333333333331</v>
      </c>
      <c r="C24" s="13" t="s">
        <v>51</v>
      </c>
      <c r="D24" s="10" t="s">
        <v>52</v>
      </c>
      <c r="E24" s="12" t="str">
        <f t="shared" si="0"/>
        <v>신관동</v>
      </c>
    </row>
    <row r="25" spans="1:5" s="5" customFormat="1" ht="60" customHeight="1" x14ac:dyDescent="0.3">
      <c r="A25" s="28"/>
      <c r="B25" s="9">
        <v>0.45833333333333331</v>
      </c>
      <c r="C25" s="13" t="s">
        <v>53</v>
      </c>
      <c r="D25" s="10" t="s">
        <v>54</v>
      </c>
      <c r="E25" s="12" t="str">
        <f t="shared" ref="E25:E26" si="6">LEFT(C25,3)</f>
        <v>웅진동</v>
      </c>
    </row>
    <row r="26" spans="1:5" s="5" customFormat="1" ht="60" customHeight="1" x14ac:dyDescent="0.3">
      <c r="A26" s="28"/>
      <c r="B26" s="9">
        <v>0.45833333333333331</v>
      </c>
      <c r="C26" s="13" t="s">
        <v>55</v>
      </c>
      <c r="D26" s="10" t="s">
        <v>40</v>
      </c>
      <c r="E26" s="12" t="str">
        <f t="shared" si="6"/>
        <v>월송동</v>
      </c>
    </row>
    <row r="27" spans="1:5" s="5" customFormat="1" ht="60" customHeight="1" x14ac:dyDescent="0.3">
      <c r="A27" s="32" t="s">
        <v>13</v>
      </c>
      <c r="B27" s="9">
        <v>0.39583333333333331</v>
      </c>
      <c r="C27" s="14" t="s">
        <v>33</v>
      </c>
      <c r="D27" s="15" t="s">
        <v>34</v>
      </c>
      <c r="E27" s="12" t="str">
        <f t="shared" ref="E27" si="7">LEFT(C27,3)</f>
        <v>웅진동</v>
      </c>
    </row>
    <row r="28" spans="1:5" s="5" customFormat="1" ht="60" customHeight="1" x14ac:dyDescent="0.3">
      <c r="A28" s="32"/>
      <c r="B28" s="9">
        <v>0.45833333333333331</v>
      </c>
      <c r="C28" s="14" t="s">
        <v>35</v>
      </c>
      <c r="D28" s="15" t="s">
        <v>30</v>
      </c>
      <c r="E28" s="12" t="str">
        <f t="shared" si="0"/>
        <v>우성면</v>
      </c>
    </row>
    <row r="29" spans="1:5" s="5" customFormat="1" ht="60" customHeight="1" x14ac:dyDescent="0.3">
      <c r="A29" s="32"/>
      <c r="B29" s="9">
        <v>0.45833333333333331</v>
      </c>
      <c r="C29" s="14" t="s">
        <v>36</v>
      </c>
      <c r="D29" s="15" t="s">
        <v>6</v>
      </c>
      <c r="E29" s="12" t="str">
        <f t="shared" si="0"/>
        <v>탄천면</v>
      </c>
    </row>
    <row r="30" spans="1:5" s="5" customFormat="1" ht="60" customHeight="1" x14ac:dyDescent="0.3">
      <c r="A30" s="32"/>
      <c r="B30" s="9">
        <v>0.58333333333333337</v>
      </c>
      <c r="C30" s="14" t="s">
        <v>37</v>
      </c>
      <c r="D30" s="15" t="s">
        <v>38</v>
      </c>
      <c r="E30" s="12" t="str">
        <f t="shared" si="2"/>
        <v>반포면</v>
      </c>
    </row>
    <row r="31" spans="1:5" s="5" customFormat="1" ht="60" customHeight="1" x14ac:dyDescent="0.3">
      <c r="A31" s="32"/>
      <c r="B31" s="9">
        <v>0.72916666666666663</v>
      </c>
      <c r="C31" s="14" t="s">
        <v>39</v>
      </c>
      <c r="D31" s="15" t="s">
        <v>40</v>
      </c>
      <c r="E31" s="12" t="str">
        <f t="shared" ref="E31" si="8">LEFT(C31,3)</f>
        <v>월송동</v>
      </c>
    </row>
    <row r="32" spans="1:5" s="5" customFormat="1" ht="60" customHeight="1" x14ac:dyDescent="0.3">
      <c r="A32" s="29" t="s">
        <v>14</v>
      </c>
      <c r="B32" s="9">
        <v>0.4375</v>
      </c>
      <c r="C32" s="11" t="s">
        <v>27</v>
      </c>
      <c r="D32" s="10" t="s">
        <v>9</v>
      </c>
      <c r="E32" s="12" t="str">
        <f t="shared" si="0"/>
        <v>웅진동</v>
      </c>
    </row>
    <row r="33" spans="1:5" s="5" customFormat="1" ht="60" customHeight="1" x14ac:dyDescent="0.3">
      <c r="A33" s="30"/>
      <c r="B33" s="9">
        <v>0.4375</v>
      </c>
      <c r="C33" s="11" t="s">
        <v>28</v>
      </c>
      <c r="D33" s="10" t="s">
        <v>30</v>
      </c>
      <c r="E33" s="12" t="str">
        <f t="shared" si="0"/>
        <v>우성면</v>
      </c>
    </row>
    <row r="34" spans="1:5" s="5" customFormat="1" ht="60" customHeight="1" x14ac:dyDescent="0.3">
      <c r="A34" s="30"/>
      <c r="B34" s="17">
        <v>0.45833333333333331</v>
      </c>
      <c r="C34" s="18" t="s">
        <v>29</v>
      </c>
      <c r="D34" s="19" t="s">
        <v>5</v>
      </c>
      <c r="E34" s="12" t="str">
        <f t="shared" si="0"/>
        <v>옥룡동</v>
      </c>
    </row>
    <row r="35" spans="1:5" s="5" customFormat="1" ht="60" customHeight="1" x14ac:dyDescent="0.3">
      <c r="A35" s="30"/>
      <c r="B35" s="9">
        <v>0.45833333333333331</v>
      </c>
      <c r="C35" s="11" t="s">
        <v>7</v>
      </c>
      <c r="D35" s="10" t="s">
        <v>8</v>
      </c>
      <c r="E35" s="12" t="str">
        <f t="shared" ref="E35:E39" si="9">LEFT(C35,3)</f>
        <v>의당면</v>
      </c>
    </row>
    <row r="36" spans="1:5" s="5" customFormat="1" ht="60" customHeight="1" x14ac:dyDescent="0.3">
      <c r="A36" s="30"/>
      <c r="B36" s="9">
        <v>0.45833333333333331</v>
      </c>
      <c r="C36" s="11" t="s">
        <v>69</v>
      </c>
      <c r="D36" s="10" t="s">
        <v>70</v>
      </c>
      <c r="E36" s="12" t="str">
        <f t="shared" ref="E36" si="10">LEFT(C36,3)</f>
        <v>의당면</v>
      </c>
    </row>
    <row r="37" spans="1:5" s="5" customFormat="1" ht="60" customHeight="1" x14ac:dyDescent="0.3">
      <c r="A37" s="31"/>
      <c r="B37" s="9">
        <v>0.45833333333333298</v>
      </c>
      <c r="C37" s="11" t="s">
        <v>31</v>
      </c>
      <c r="D37" s="10" t="s">
        <v>32</v>
      </c>
      <c r="E37" s="12" t="str">
        <f t="shared" si="9"/>
        <v>중학동</v>
      </c>
    </row>
    <row r="38" spans="1:5" s="5" customFormat="1" ht="60" customHeight="1" x14ac:dyDescent="0.3">
      <c r="A38" s="33" t="s">
        <v>24</v>
      </c>
      <c r="B38" s="9">
        <v>0.29166666666666669</v>
      </c>
      <c r="C38" s="11" t="s">
        <v>71</v>
      </c>
      <c r="D38" s="10" t="s">
        <v>72</v>
      </c>
      <c r="E38" s="12" t="str">
        <f t="shared" ref="E38" si="11">LEFT(C38,3)</f>
        <v>정안면</v>
      </c>
    </row>
    <row r="39" spans="1:5" s="5" customFormat="1" ht="60" customHeight="1" x14ac:dyDescent="0.3">
      <c r="A39" s="34"/>
      <c r="B39" s="9">
        <v>0.35416666666666669</v>
      </c>
      <c r="C39" s="11" t="s">
        <v>73</v>
      </c>
      <c r="D39" s="10" t="s">
        <v>74</v>
      </c>
      <c r="E39" s="12" t="str">
        <f t="shared" si="9"/>
        <v>신관동</v>
      </c>
    </row>
    <row r="40" spans="1:5" s="5" customFormat="1" ht="60" customHeight="1" x14ac:dyDescent="0.3">
      <c r="A40" s="35"/>
      <c r="B40" s="9">
        <v>0.5</v>
      </c>
      <c r="C40" s="11" t="s">
        <v>25</v>
      </c>
      <c r="D40" s="10" t="s">
        <v>26</v>
      </c>
      <c r="E40" s="12" t="str">
        <f t="shared" si="2"/>
        <v>우성면</v>
      </c>
    </row>
    <row r="41" spans="1:5" s="5" customFormat="1" ht="60" customHeight="1" thickBot="1" x14ac:dyDescent="0.35">
      <c r="A41" s="20" t="s">
        <v>15</v>
      </c>
      <c r="B41" s="21"/>
      <c r="C41" s="22"/>
      <c r="D41" s="21"/>
      <c r="E41" s="23"/>
    </row>
  </sheetData>
  <mergeCells count="7">
    <mergeCell ref="A38:A40"/>
    <mergeCell ref="A1:E1"/>
    <mergeCell ref="A21:A26"/>
    <mergeCell ref="A32:A37"/>
    <mergeCell ref="A27:A31"/>
    <mergeCell ref="A7:A20"/>
    <mergeCell ref="A4:A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2026-05-08T07:41:27Z</dcterms:modified>
</cp:coreProperties>
</file>