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개인정보처리방침\2026.4\"/>
    </mc:Choice>
  </mc:AlternateContent>
  <xr:revisionPtr revIDLastSave="0" documentId="13_ncr:1_{1686AA77-9E04-4996-8CA3-43092548F24B}" xr6:coauthVersionLast="36" xr6:coauthVersionMax="47" xr10:uidLastSave="{00000000-0000-0000-0000-000000000000}"/>
  <bookViews>
    <workbookView xWindow="28680" yWindow="-120" windowWidth="29040" windowHeight="15720" firstSheet="1" activeTab="1" xr2:uid="{00000000-000D-0000-FFFF-FFFF00000000}"/>
  </bookViews>
  <sheets>
    <sheet name="pldt" sheetId="2" state="veryHidden" r:id="rId1"/>
    <sheet name="설치대수_위치_설치목적" sheetId="4" r:id="rId2"/>
  </sheets>
  <definedNames>
    <definedName name="_xlnm.Print_Titles" localSheetId="1">설치대수_위치_설치목적!$3:$3</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 i="4" l="1"/>
  <c r="B4" i="4" l="1"/>
</calcChain>
</file>

<file path=xl/sharedStrings.xml><?xml version="1.0" encoding="utf-8"?>
<sst xmlns="http://schemas.openxmlformats.org/spreadsheetml/2006/main" count="299" uniqueCount="203">
  <si>
    <t>설치대수</t>
    <phoneticPr fontId="1" type="noConversion"/>
  </si>
  <si>
    <t>설치위치</t>
    <phoneticPr fontId="1" type="noConversion"/>
  </si>
  <si>
    <t>설치목적</t>
    <phoneticPr fontId="1" type="noConversion"/>
  </si>
  <si>
    <t>계</t>
    <phoneticPr fontId="1" type="noConversion"/>
  </si>
  <si>
    <t>쵤영범위</t>
    <phoneticPr fontId="1" type="noConversion"/>
  </si>
  <si>
    <t>주정차금지구역</t>
    <phoneticPr fontId="1" type="noConversion"/>
  </si>
  <si>
    <t>방범용</t>
    <phoneticPr fontId="1" type="noConversion"/>
  </si>
  <si>
    <t>문화재 내외부</t>
    <phoneticPr fontId="1" type="noConversion"/>
  </si>
  <si>
    <t>재난용(산불감시)</t>
    <phoneticPr fontId="1" type="noConversion"/>
  </si>
  <si>
    <t>상하수도과</t>
    <phoneticPr fontId="1" type="noConversion"/>
  </si>
  <si>
    <t>상수도시설</t>
    <phoneticPr fontId="1" type="noConversion"/>
  </si>
  <si>
    <t>소규모수도시설 물탱크</t>
    <phoneticPr fontId="1" type="noConversion"/>
  </si>
  <si>
    <t>물탱크입구</t>
    <phoneticPr fontId="1" type="noConversion"/>
  </si>
  <si>
    <t>방법용</t>
    <phoneticPr fontId="1" type="noConversion"/>
  </si>
  <si>
    <t>공주시 번영2로 10-5 공주시여성회관</t>
    <phoneticPr fontId="1" type="noConversion"/>
  </si>
  <si>
    <t>출입구</t>
    <phoneticPr fontId="1" type="noConversion"/>
  </si>
  <si>
    <t>자원순환과</t>
    <phoneticPr fontId="1" type="noConversion"/>
  </si>
  <si>
    <t>CCTV 설치장소 주변</t>
    <phoneticPr fontId="1" type="noConversion"/>
  </si>
  <si>
    <t xml:space="preserve"> 산림휴양마을</t>
    <phoneticPr fontId="1" type="noConversion"/>
  </si>
  <si>
    <t>주차장, 숙박시설 각 골목, 목재문화체험장 등</t>
    <phoneticPr fontId="1" type="noConversion"/>
  </si>
  <si>
    <t>농업정책과</t>
    <phoneticPr fontId="1" type="noConversion"/>
  </si>
  <si>
    <t>농업기술센터</t>
    <phoneticPr fontId="1" type="noConversion"/>
  </si>
  <si>
    <t>청사 내외</t>
    <phoneticPr fontId="1" type="noConversion"/>
  </si>
  <si>
    <t>이인면</t>
    <phoneticPr fontId="1" type="noConversion"/>
  </si>
  <si>
    <t>탄천면</t>
    <phoneticPr fontId="1" type="noConversion"/>
  </si>
  <si>
    <t>사무실내, 주차장</t>
    <phoneticPr fontId="1" type="noConversion"/>
  </si>
  <si>
    <t>계룡면</t>
    <phoneticPr fontId="1" type="noConversion"/>
  </si>
  <si>
    <t>계룡면사무소 청사내외부</t>
    <phoneticPr fontId="1" type="noConversion"/>
  </si>
  <si>
    <t>청사내외부</t>
    <phoneticPr fontId="1" type="noConversion"/>
  </si>
  <si>
    <t>방범용, 시설관리</t>
    <phoneticPr fontId="1" type="noConversion"/>
  </si>
  <si>
    <t>반포면</t>
    <phoneticPr fontId="1" type="noConversion"/>
  </si>
  <si>
    <t>의당면</t>
    <phoneticPr fontId="1" type="noConversion"/>
  </si>
  <si>
    <t>청사 외부 및 민원실 등</t>
    <phoneticPr fontId="1" type="noConversion"/>
  </si>
  <si>
    <t>정안면</t>
    <phoneticPr fontId="1" type="noConversion"/>
  </si>
  <si>
    <t>복합청사</t>
    <phoneticPr fontId="1" type="noConversion"/>
  </si>
  <si>
    <t>우성면</t>
    <phoneticPr fontId="1" type="noConversion"/>
  </si>
  <si>
    <t>청사</t>
    <phoneticPr fontId="1" type="noConversion"/>
  </si>
  <si>
    <t>사곡면</t>
    <phoneticPr fontId="1" type="noConversion"/>
  </si>
  <si>
    <t>방범용, 보안</t>
    <phoneticPr fontId="1" type="noConversion"/>
  </si>
  <si>
    <t>사곡면사무소 일원</t>
    <phoneticPr fontId="1" type="noConversion"/>
  </si>
  <si>
    <t>신풍면</t>
    <phoneticPr fontId="1" type="noConversion"/>
  </si>
  <si>
    <t>중학동</t>
    <phoneticPr fontId="1" type="noConversion"/>
  </si>
  <si>
    <t>사무실 내, 건물 앞. 뒤,</t>
    <phoneticPr fontId="1" type="noConversion"/>
  </si>
  <si>
    <t>사무실 내, 
사무실 앞.뒤, 
사무실앞도로,</t>
    <phoneticPr fontId="1" type="noConversion"/>
  </si>
  <si>
    <t>웅진동</t>
    <phoneticPr fontId="1" type="noConversion"/>
  </si>
  <si>
    <t>사무실</t>
    <phoneticPr fontId="1" type="noConversion"/>
  </si>
  <si>
    <t>사무실 내ㆍ외부</t>
    <phoneticPr fontId="1" type="noConversion"/>
  </si>
  <si>
    <t>금학동 357-8 금학동주민센터</t>
    <phoneticPr fontId="1" type="noConversion"/>
  </si>
  <si>
    <t>주민센터 내외</t>
    <phoneticPr fontId="1" type="noConversion"/>
  </si>
  <si>
    <t>금학동</t>
    <phoneticPr fontId="1" type="noConversion"/>
  </si>
  <si>
    <t>옥룡동</t>
    <phoneticPr fontId="1" type="noConversion"/>
  </si>
  <si>
    <t>청사 내외부</t>
    <phoneticPr fontId="1" type="noConversion"/>
  </si>
  <si>
    <t>사무실 2대, 주차장 1대, 청사후면 1대</t>
    <phoneticPr fontId="1" type="noConversion"/>
  </si>
  <si>
    <t>월송동</t>
    <phoneticPr fontId="1" type="noConversion"/>
  </si>
  <si>
    <t>주민센터 정문, 후문 및 민원실</t>
    <phoneticPr fontId="1" type="noConversion"/>
  </si>
  <si>
    <t>입출구 주변 및 민원실 내부</t>
    <phoneticPr fontId="1" type="noConversion"/>
  </si>
  <si>
    <t>시청사 내ㆍ외부</t>
    <phoneticPr fontId="1" type="noConversion"/>
  </si>
  <si>
    <t>시청사 및 주차장</t>
    <phoneticPr fontId="1" type="noConversion"/>
  </si>
  <si>
    <t>신관동</t>
    <phoneticPr fontId="1" type="noConversion"/>
  </si>
  <si>
    <t>청사 일원</t>
    <phoneticPr fontId="1" type="noConversion"/>
  </si>
  <si>
    <t>민원토지과</t>
    <phoneticPr fontId="1" type="noConversion"/>
  </si>
  <si>
    <t>여권분소</t>
    <phoneticPr fontId="1" type="noConversion"/>
  </si>
  <si>
    <t>여권보안</t>
    <phoneticPr fontId="1" type="noConversion"/>
  </si>
  <si>
    <t>기적의도서관 내ㆍ외부</t>
    <phoneticPr fontId="1" type="noConversion"/>
  </si>
  <si>
    <t>공주한옥마을</t>
    <phoneticPr fontId="1" type="noConversion"/>
  </si>
  <si>
    <t>주차장, 숙박시설 각 골목</t>
    <phoneticPr fontId="1" type="noConversion"/>
  </si>
  <si>
    <t>환경성건강센터(34)</t>
    <phoneticPr fontId="1" type="noConversion"/>
  </si>
  <si>
    <t>건물 내부, 주차장, 산책로
숙박동 내 외부</t>
    <phoneticPr fontId="1" type="noConversion"/>
  </si>
  <si>
    <t>시설내</t>
    <phoneticPr fontId="1" type="noConversion"/>
  </si>
  <si>
    <t>교통과</t>
    <phoneticPr fontId="1" type="noConversion"/>
  </si>
  <si>
    <t>도로(주정차금지구역)</t>
    <phoneticPr fontId="1" type="noConversion"/>
  </si>
  <si>
    <t>웅진도서관 외부 출입문 및 주차장</t>
    <phoneticPr fontId="1" type="noConversion"/>
  </si>
  <si>
    <t>투기 지역 근처
(15m~20m 이내)
매립장
환경쉼터
자원순환센터</t>
    <phoneticPr fontId="1" type="noConversion"/>
  </si>
  <si>
    <t xml:space="preserve">마을입구. 번화가, 통행로 </t>
    <phoneticPr fontId="1" type="noConversion"/>
  </si>
  <si>
    <t>재난용</t>
    <phoneticPr fontId="1" type="noConversion"/>
  </si>
  <si>
    <t>하천</t>
    <phoneticPr fontId="1" type="noConversion"/>
  </si>
  <si>
    <t>재난위험지역(하천범람)</t>
    <phoneticPr fontId="1" type="noConversion"/>
  </si>
  <si>
    <t>영상보관장소</t>
    <phoneticPr fontId="1" type="noConversion"/>
  </si>
  <si>
    <t>통합관제센터</t>
    <phoneticPr fontId="1" type="noConversion"/>
  </si>
  <si>
    <t>누수수리원사무실</t>
    <phoneticPr fontId="1" type="noConversion"/>
  </si>
  <si>
    <t>공주산림휴양마을 사무실</t>
    <phoneticPr fontId="1" type="noConversion"/>
  </si>
  <si>
    <t>공주한옥마을 사무실</t>
    <phoneticPr fontId="1" type="noConversion"/>
  </si>
  <si>
    <t>환경성건강센터 사무실</t>
    <phoneticPr fontId="1" type="noConversion"/>
  </si>
  <si>
    <t>청사내부</t>
    <phoneticPr fontId="1" type="noConversion"/>
  </si>
  <si>
    <t>여성회관 2층 사무실</t>
    <phoneticPr fontId="1" type="noConversion"/>
  </si>
  <si>
    <t>회계과</t>
    <phoneticPr fontId="1" type="noConversion"/>
  </si>
  <si>
    <t>시청사 제1별관 외부</t>
    <phoneticPr fontId="1" type="noConversion"/>
  </si>
  <si>
    <t>에너지 저장장치 내외부</t>
    <phoneticPr fontId="1" type="noConversion"/>
  </si>
  <si>
    <t>옥룡어울림센터 내외부</t>
    <phoneticPr fontId="1" type="noConversion"/>
  </si>
  <si>
    <t>2층 통신실</t>
    <phoneticPr fontId="1" type="noConversion"/>
  </si>
  <si>
    <t>산불대응센터</t>
    <phoneticPr fontId="1" type="noConversion"/>
  </si>
  <si>
    <t>산불대응센터 외부</t>
    <phoneticPr fontId="1" type="noConversion"/>
  </si>
  <si>
    <t>청소년문화센터 내•외부</t>
    <phoneticPr fontId="1" type="noConversion"/>
  </si>
  <si>
    <t>방법용, 시설안전관리</t>
    <phoneticPr fontId="1" type="noConversion"/>
  </si>
  <si>
    <t>청소년문화센터 내부, 주차장</t>
    <phoneticPr fontId="1" type="noConversion"/>
  </si>
  <si>
    <t>청소년전용공간 내•외부</t>
    <phoneticPr fontId="1" type="noConversion"/>
  </si>
  <si>
    <t>방범용, 시설안전관리</t>
    <phoneticPr fontId="1" type="noConversion"/>
  </si>
  <si>
    <t>꿈 창작소 내부</t>
    <phoneticPr fontId="1" type="noConversion"/>
  </si>
  <si>
    <t>청사내(5)
청사외(2)</t>
    <phoneticPr fontId="1" type="noConversion"/>
  </si>
  <si>
    <t>산업단지 내외부</t>
    <phoneticPr fontId="1" type="noConversion"/>
  </si>
  <si>
    <t>쓰레기 불법투기
방지용
시설관리
방범용</t>
    <phoneticPr fontId="1" type="noConversion"/>
  </si>
  <si>
    <t>불법주정차단속,방범용</t>
    <phoneticPr fontId="1" type="noConversion"/>
  </si>
  <si>
    <t>도로, 어린이보호구역 등</t>
    <phoneticPr fontId="1" type="noConversion"/>
  </si>
  <si>
    <t>안전총괄과</t>
    <phoneticPr fontId="1" type="noConversion"/>
  </si>
  <si>
    <t>도로과</t>
    <phoneticPr fontId="1" type="noConversion"/>
  </si>
  <si>
    <t>도시정책과</t>
    <phoneticPr fontId="1" type="noConversion"/>
  </si>
  <si>
    <t>탄천면사무실 내 서고 전용PC</t>
    <phoneticPr fontId="1" type="noConversion"/>
  </si>
  <si>
    <t>신풍면 행정복지센터</t>
    <phoneticPr fontId="1" type="noConversion"/>
  </si>
  <si>
    <t>통제실</t>
    <phoneticPr fontId="1" type="noConversion"/>
  </si>
  <si>
    <t>우성면행정복지센터</t>
    <phoneticPr fontId="1" type="noConversion"/>
  </si>
  <si>
    <t>민원실내부(2), 출입구(1), 청사 외부(2),무인민원발급(1)</t>
    <phoneticPr fontId="1" type="noConversion"/>
  </si>
  <si>
    <t>청사내부(1층)</t>
    <phoneticPr fontId="1" type="noConversion"/>
  </si>
  <si>
    <t>자치행정과</t>
    <phoneticPr fontId="1" type="noConversion"/>
  </si>
  <si>
    <t>휴양공원과</t>
    <phoneticPr fontId="1" type="noConversion"/>
  </si>
  <si>
    <t>곰나루어린이수영장</t>
    <phoneticPr fontId="1" type="noConversion"/>
  </si>
  <si>
    <t>휴양공원과</t>
  </si>
  <si>
    <t>공원</t>
  </si>
  <si>
    <t>방범용</t>
  </si>
  <si>
    <t>공원 및 어린이 놀이시설</t>
  </si>
  <si>
    <t>위험도로 통제 시스템구축
- 25. 1월 설치 완료(26대) : 연미지하차도(5), 상서지하차도(1), 다래울교차로(4), 돌반교차로(2), 돌모루1길 통로박스(3), 금흥2통 통로박스(2), 창벽도로(9)
- 25. 3월 설치 예정(4대) : 창벽도로(3), 밀목재(1)</t>
    <phoneticPr fontId="1" type="noConversion"/>
  </si>
  <si>
    <t>도로</t>
    <phoneticPr fontId="1" type="noConversion"/>
  </si>
  <si>
    <t>스마트정보과</t>
    <phoneticPr fontId="1" type="noConversion"/>
  </si>
  <si>
    <t>스마트주차장 내외부</t>
    <phoneticPr fontId="1" type="noConversion"/>
  </si>
  <si>
    <t>산림자원과</t>
    <phoneticPr fontId="1" type="noConversion"/>
  </si>
  <si>
    <t>민원토지과</t>
    <phoneticPr fontId="1" type="noConversion"/>
  </si>
  <si>
    <t>투자유치실</t>
    <phoneticPr fontId="1" type="noConversion"/>
  </si>
  <si>
    <t>탄천산단(9), 정안농공(9), 우성농공(16), 검상농공(22),
유구농공(23), 보물농공(5), 남공주(12)</t>
    <phoneticPr fontId="1" type="noConversion"/>
  </si>
  <si>
    <t>정안면행정복지센터</t>
    <phoneticPr fontId="1" type="noConversion"/>
  </si>
  <si>
    <t>정안면행정복지센터</t>
    <phoneticPr fontId="1" type="noConversion"/>
  </si>
  <si>
    <t>반포면행정복지센터</t>
    <phoneticPr fontId="1" type="noConversion"/>
  </si>
  <si>
    <t>사곡면행정복지센터</t>
    <phoneticPr fontId="1" type="noConversion"/>
  </si>
  <si>
    <t>탄천면행정복지센터 내</t>
    <phoneticPr fontId="1" type="noConversion"/>
  </si>
  <si>
    <t>이인면행정복지센터</t>
    <phoneticPr fontId="1" type="noConversion"/>
  </si>
  <si>
    <t>평생학습과(웅진도서관)</t>
    <phoneticPr fontId="1" type="noConversion"/>
  </si>
  <si>
    <t>전산실</t>
    <phoneticPr fontId="1" type="noConversion"/>
  </si>
  <si>
    <t>평생학습과(기적의도서관)</t>
    <phoneticPr fontId="1" type="noConversion"/>
  </si>
  <si>
    <t>평생학습과</t>
    <phoneticPr fontId="1" type="noConversion"/>
  </si>
  <si>
    <t>모니터링실</t>
    <phoneticPr fontId="1" type="noConversion"/>
  </si>
  <si>
    <t>청소년전용공간 사무실(주방)</t>
    <phoneticPr fontId="1" type="noConversion"/>
  </si>
  <si>
    <t>조정실</t>
    <phoneticPr fontId="1" type="noConversion"/>
  </si>
  <si>
    <t>배수지, 누수수리원 사무실</t>
    <phoneticPr fontId="1" type="noConversion"/>
  </si>
  <si>
    <t>문화유산과</t>
    <phoneticPr fontId="1" type="noConversion"/>
  </si>
  <si>
    <t>중학동 구선교사가옥(4), 역사영상관(4), 숭선군묘(2), 충현서원(2), 청량사지 오층석탑(2), 당간지주(2), 포교당(2), 선화당(3),  웅진백제역사관 실내(5), 모형전시관 실내(12), 무령왕릉과 왕릉원(3), 공산성 주차장(13), 숭덕전(6), 공산성(7), 백제오감체험관(12), 무령왕릉과 왕릉원 주차장(10), 석장리박물관 내ㆍ외부(26), 고마나루(4), 수촌리 고분군(11), 정지산유적(6), 학봉리요지(2), 공주목(35), 충청감영 생생마을(6)</t>
    <phoneticPr fontId="1" type="noConversion"/>
  </si>
  <si>
    <t>쓰레기 불법투기 상습지역(138)
재활용 동네마당(클린하우스) 설치 지역(64)
매립장(11)
환경쉼터(7)
자원순환센터(8)</t>
    <phoneticPr fontId="1" type="noConversion"/>
  </si>
  <si>
    <t>국고개 일원(18), 교동 일원(21)</t>
    <phoneticPr fontId="1" type="noConversion"/>
  </si>
  <si>
    <t xml:space="preserve">문화예술과 </t>
    <phoneticPr fontId="1" type="noConversion"/>
  </si>
  <si>
    <t>교육체육과</t>
    <phoneticPr fontId="1" type="noConversion"/>
  </si>
  <si>
    <t>산업단지/통합관제센터</t>
    <phoneticPr fontId="1" type="noConversion"/>
  </si>
  <si>
    <t>별관1동 전기실</t>
    <phoneticPr fontId="1" type="noConversion"/>
  </si>
  <si>
    <t>운영부서</t>
    <phoneticPr fontId="1" type="noConversion"/>
  </si>
  <si>
    <t>백미고을2 공영주차장(2), 풀꽃문학관 공영주차장(1), (구)어린이공원 주차장(2), 봉황로 5 쌈지주차장(1)</t>
    <phoneticPr fontId="1" type="noConversion"/>
  </si>
  <si>
    <t>반포면 청사 내·외(주변)</t>
    <phoneticPr fontId="1" type="noConversion"/>
  </si>
  <si>
    <t>보건정책과</t>
  </si>
  <si>
    <t>보건소 청사 내,외부</t>
  </si>
  <si>
    <t>청사 내,외부</t>
  </si>
  <si>
    <t>당직실</t>
  </si>
  <si>
    <t>유구읍</t>
  </si>
  <si>
    <t>청사(유구읍행정복지센터)</t>
  </si>
  <si>
    <t>사무실내부, 현관, 통행로</t>
  </si>
  <si>
    <t>유구읍행정복지센터</t>
  </si>
  <si>
    <t>인구정책과</t>
    <phoneticPr fontId="1" type="noConversion"/>
  </si>
  <si>
    <t>청년센터(26),강북청년공유공간(4),강남청년공유공간(4)</t>
    <phoneticPr fontId="1" type="noConversion"/>
  </si>
  <si>
    <t>청년센터 및 공유공간 내부</t>
    <phoneticPr fontId="1" type="noConversion"/>
  </si>
  <si>
    <t>공주시청년센터</t>
    <phoneticPr fontId="1" type="noConversion"/>
  </si>
  <si>
    <t>옥룡동 청년 공유주택(공주시 대추골1길 33-1)</t>
    <phoneticPr fontId="1" type="noConversion"/>
  </si>
  <si>
    <t>공유주택 내외부</t>
    <phoneticPr fontId="1" type="noConversion"/>
  </si>
  <si>
    <t>공유주택 내부</t>
    <phoneticPr fontId="1" type="noConversion"/>
  </si>
  <si>
    <t>공주시 청년 공유주택(공주시 중동2길 21)</t>
    <phoneticPr fontId="1" type="noConversion"/>
  </si>
  <si>
    <t>공주시 청년 공유주택(공주시 봉산길 23)</t>
    <phoneticPr fontId="1" type="noConversion"/>
  </si>
  <si>
    <t>공주시 청년 공유주택(공주시 중동1길 13-3)</t>
    <phoneticPr fontId="1" type="noConversion"/>
  </si>
  <si>
    <t>공주시 행복누림</t>
    <phoneticPr fontId="1" type="noConversion"/>
  </si>
  <si>
    <t>방재실</t>
    <phoneticPr fontId="1" type="noConversion"/>
  </si>
  <si>
    <r>
      <t>청소년전용공간 내</t>
    </r>
    <r>
      <rPr>
        <sz val="10"/>
        <color theme="1"/>
        <rFont val="맑은 고딕"/>
        <family val="3"/>
        <charset val="129"/>
      </rPr>
      <t>∙</t>
    </r>
    <r>
      <rPr>
        <sz val="10"/>
        <color theme="1"/>
        <rFont val="맑은 고딕"/>
        <family val="3"/>
        <charset val="129"/>
        <scheme val="minor"/>
      </rPr>
      <t>외부</t>
    </r>
    <phoneticPr fontId="1" type="noConversion"/>
  </si>
  <si>
    <t>시민운동장(11), 백제체육관(27), 시립 박찬호야구장(8), 시립다목적체육관(20), 쌍신축구장(10)</t>
    <phoneticPr fontId="1" type="noConversion"/>
  </si>
  <si>
    <t>시청 관제센터 / 백제체육관 사무실 / 시립 박찬호야구장 관리동 / 시립다목적체육관 사무실 / 축구협회 사무실</t>
    <phoneticPr fontId="1" type="noConversion"/>
  </si>
  <si>
    <t>가족지원과</t>
    <phoneticPr fontId="1" type="noConversion"/>
  </si>
  <si>
    <t>산불취약지역 등 관내 일원</t>
    <phoneticPr fontId="1" type="noConversion"/>
  </si>
  <si>
    <t>계룡 향지(2), 정안 대산(2), 사곡 해월(1), 신풍 입동(1), 계룡 중장(2), 우성 대성(2), 봉정(2), 사곡 호계(2), 정안 장원(2), 계룡 월곡(2), 의당 도신(2), 이인 주봉(2), 이인 이인(3), 정안 산성(2), 정안 문전(2), 우성 한천</t>
    <phoneticPr fontId="1" type="noConversion"/>
  </si>
  <si>
    <t>경제과</t>
    <phoneticPr fontId="1" type="noConversion"/>
  </si>
  <si>
    <t>산성문화공원 내(6)</t>
    <phoneticPr fontId="1" type="noConversion"/>
  </si>
  <si>
    <t>산성문화공원 내부</t>
    <phoneticPr fontId="1" type="noConversion"/>
  </si>
  <si>
    <t>경로장애인과</t>
  </si>
  <si>
    <t>공주나래원 일대</t>
  </si>
  <si>
    <t>방범용, 시설관리</t>
  </si>
  <si>
    <t xml:space="preserve">나래원 일원(건물 내외부, 수목장 등) </t>
  </si>
  <si>
    <t>화장동 및 봉안당  전용PC</t>
  </si>
  <si>
    <t>옥룡 정수장내 주요 시설물 및 외각 펜스</t>
  </si>
  <si>
    <t>정수장내</t>
  </si>
  <si>
    <t>옥룡정수장 2층
종합상황실</t>
  </si>
  <si>
    <t>유구 정수장(12대) 및 취수장(9대)</t>
  </si>
  <si>
    <t>지역활력과</t>
    <phoneticPr fontId="1" type="noConversion"/>
  </si>
  <si>
    <t>공주시활력플러스센터 내외부</t>
    <phoneticPr fontId="1" type="noConversion"/>
  </si>
  <si>
    <t>통신실</t>
    <phoneticPr fontId="1" type="noConversion"/>
  </si>
  <si>
    <t>공주에서 미리 살아보기</t>
    <phoneticPr fontId="1" type="noConversion"/>
  </si>
  <si>
    <t>건물 외부</t>
    <phoneticPr fontId="1" type="noConversion"/>
  </si>
  <si>
    <t>지하1층 관제센터</t>
    <phoneticPr fontId="1" type="noConversion"/>
  </si>
  <si>
    <t>마을ON</t>
    <phoneticPr fontId="1" type="noConversion"/>
  </si>
  <si>
    <t>건물 내외부</t>
    <phoneticPr fontId="1" type="noConversion"/>
  </si>
  <si>
    <t>MDF실</t>
    <phoneticPr fontId="1" type="noConversion"/>
  </si>
  <si>
    <t>공주하숙마을(11) 앞마당, 뒷마당
강북생활문화센터(3), 1967 호서극장(16), 책공방북아트센터(5),공주문화예술촌(15)</t>
    <phoneticPr fontId="1" type="noConversion"/>
  </si>
  <si>
    <t>공주하숙마을
각 문화시설 내외부</t>
    <phoneticPr fontId="1" type="noConversion"/>
  </si>
  <si>
    <t>통합관제센터(공주 하숙마을)
각 문화시설 사무실(그외)</t>
    <phoneticPr fontId="1" type="noConversion"/>
  </si>
  <si>
    <t>공주시 고정형 영상정보처리기기(CCTV)  설치대수, 설치위치 및 설치목적 (2026. 4.)</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</si>
</sst>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76" formatCode="#,##0_ "/>
  </numFmts>
  <fonts count="13" x14ac:knownFonts="1">
    <font>
      <sz val="11"/>
      <color theme="1"/>
      <name val="맑은 고딕"/>
      <family val="2"/>
      <charset val="129"/>
      <scheme val="minor"/>
    </font>
    <font>
      <sz val="8"/>
      <name val="맑은 고딕"/>
      <family val="2"/>
      <charset val="129"/>
      <scheme val="minor"/>
    </font>
    <font>
      <sz val="11"/>
      <color theme="1"/>
      <name val="맑은 고딕"/>
      <family val="3"/>
      <charset val="129"/>
      <scheme val="minor"/>
    </font>
    <font>
      <sz val="11"/>
      <color indexed="8"/>
      <name val="맑은 고딕"/>
      <family val="3"/>
      <charset val="129"/>
    </font>
    <font>
      <sz val="12"/>
      <color theme="1"/>
      <name val="맑은 고딕"/>
      <family val="2"/>
      <charset val="129"/>
      <scheme val="minor"/>
    </font>
    <font>
      <b/>
      <sz val="16"/>
      <color theme="1"/>
      <name val="맑은 고딕"/>
      <family val="3"/>
      <charset val="129"/>
      <scheme val="minor"/>
    </font>
    <font>
      <b/>
      <sz val="12"/>
      <color theme="1"/>
      <name val="맑은 고딕"/>
      <family val="3"/>
      <charset val="129"/>
      <scheme val="minor"/>
    </font>
    <font>
      <sz val="11"/>
      <color theme="1"/>
      <name val="맑은 고딕"/>
      <family val="2"/>
      <charset val="129"/>
      <scheme val="minor"/>
    </font>
    <font>
      <sz val="10"/>
      <name val="맑은 고딕"/>
      <family val="3"/>
      <charset val="129"/>
      <scheme val="minor"/>
    </font>
    <font>
      <b/>
      <sz val="11"/>
      <color theme="1"/>
      <name val="맑은 고딕"/>
      <family val="3"/>
      <charset val="129"/>
      <scheme val="minor"/>
    </font>
    <font>
      <sz val="10"/>
      <color theme="1"/>
      <name val="맑은 고딕"/>
      <family val="3"/>
      <charset val="129"/>
      <scheme val="minor"/>
    </font>
    <font>
      <sz val="10"/>
      <color theme="1"/>
      <name val="맑은 고딕"/>
      <family val="3"/>
      <charset val="129"/>
    </font>
    <font>
      <sz val="10"/>
      <color theme="1"/>
      <name val="맑은 고딕"/>
      <family val="2"/>
      <charset val="129"/>
      <scheme val="minor"/>
    </font>
  </fonts>
  <fills count="4">
    <fill>
      <patternFill patternType="none"/>
    </fill>
    <fill>
      <patternFill patternType="gray125"/>
    </fill>
    <fill>
      <patternFill patternType="solid">
        <fgColor rgb="FFFFFFCC"/>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5">
    <xf numFmtId="0" fontId="0" fillId="0" borderId="0">
      <alignment vertical="center"/>
    </xf>
    <xf numFmtId="0" fontId="2" fillId="0" borderId="0">
      <alignment vertical="center"/>
    </xf>
    <xf numFmtId="0" fontId="2" fillId="0" borderId="0">
      <alignment vertical="center"/>
    </xf>
    <xf numFmtId="0" fontId="3" fillId="0" borderId="0">
      <alignment vertical="center"/>
    </xf>
    <xf numFmtId="41" fontId="7" fillId="0" borderId="0" applyFont="0" applyFill="0" applyBorder="0" applyAlignment="0" applyProtection="0">
      <alignment vertical="center"/>
    </xf>
  </cellStyleXfs>
  <cellXfs count="40">
    <xf numFmtId="0" fontId="0" fillId="0" borderId="0" xfId="0">
      <alignment vertical="center"/>
    </xf>
    <xf numFmtId="0" fontId="6" fillId="2" borderId="1" xfId="0" applyFont="1" applyFill="1" applyBorder="1" applyAlignment="1">
      <alignment horizontal="center" vertical="center"/>
    </xf>
    <xf numFmtId="41" fontId="6" fillId="2" borderId="1" xfId="4" applyFont="1" applyFill="1" applyBorder="1" applyAlignment="1">
      <alignment horizontal="center" vertical="center"/>
    </xf>
    <xf numFmtId="0" fontId="6" fillId="2" borderId="1" xfId="0" applyFont="1" applyFill="1" applyBorder="1" applyAlignment="1">
      <alignment horizontal="center" vertical="center" wrapText="1"/>
    </xf>
    <xf numFmtId="0" fontId="0" fillId="3" borderId="0" xfId="0" applyFill="1" applyAlignment="1">
      <alignment horizontal="center" vertical="center"/>
    </xf>
    <xf numFmtId="0" fontId="0" fillId="3" borderId="0" xfId="0" applyFill="1">
      <alignment vertical="center"/>
    </xf>
    <xf numFmtId="176" fontId="0" fillId="3" borderId="0" xfId="0" applyNumberFormat="1" applyFill="1">
      <alignment vertical="center"/>
    </xf>
    <xf numFmtId="0" fontId="9" fillId="3" borderId="2" xfId="0" applyFont="1" applyFill="1" applyBorder="1" applyAlignment="1">
      <alignment horizontal="center" vertical="center"/>
    </xf>
    <xf numFmtId="41" fontId="0" fillId="3" borderId="0" xfId="4" applyFont="1" applyFill="1" applyAlignment="1">
      <alignment horizontal="center" vertical="center"/>
    </xf>
    <xf numFmtId="0" fontId="0" fillId="3" borderId="0" xfId="0" applyFill="1" applyAlignment="1">
      <alignment horizontal="center" vertical="center" wrapText="1"/>
    </xf>
    <xf numFmtId="0" fontId="0" fillId="3" borderId="0" xfId="0" applyFill="1" applyAlignment="1">
      <alignment horizontal="right" vertical="center"/>
    </xf>
    <xf numFmtId="0" fontId="0" fillId="3" borderId="0" xfId="0" applyFill="1" applyAlignment="1">
      <alignment horizontal="right" vertical="center" wrapText="1"/>
    </xf>
    <xf numFmtId="0" fontId="6" fillId="3" borderId="1" xfId="0" applyFont="1" applyFill="1" applyBorder="1" applyAlignment="1">
      <alignment horizontal="center" vertical="center"/>
    </xf>
    <xf numFmtId="41" fontId="6" fillId="3" borderId="1" xfId="4" applyFont="1" applyFill="1" applyBorder="1" applyAlignment="1">
      <alignment horizontal="center" vertical="center"/>
    </xf>
    <xf numFmtId="0" fontId="9" fillId="3" borderId="0" xfId="0" applyFont="1" applyFill="1">
      <alignment vertical="center"/>
    </xf>
    <xf numFmtId="176" fontId="9" fillId="3" borderId="0" xfId="0" applyNumberFormat="1" applyFont="1" applyFill="1">
      <alignment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8" fillId="3" borderId="0" xfId="0" applyFont="1" applyFill="1" applyBorder="1" applyAlignment="1">
      <alignment horizontal="center" vertical="center"/>
    </xf>
    <xf numFmtId="0" fontId="8" fillId="3" borderId="0" xfId="0" applyFont="1" applyFill="1" applyAlignment="1">
      <alignment horizontal="center" vertical="center"/>
    </xf>
    <xf numFmtId="176" fontId="8" fillId="3" borderId="0" xfId="0" applyNumberFormat="1" applyFont="1" applyFill="1" applyAlignment="1">
      <alignment horizontal="center" vertical="center"/>
    </xf>
    <xf numFmtId="176" fontId="8" fillId="3" borderId="0" xfId="0" applyNumberFormat="1" applyFont="1" applyFill="1" applyBorder="1" applyAlignment="1">
      <alignment horizontal="center" vertical="center"/>
    </xf>
    <xf numFmtId="41" fontId="10" fillId="3" borderId="1" xfId="4"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3" borderId="1" xfId="0" applyFont="1" applyFill="1" applyBorder="1" applyAlignment="1">
      <alignment horizontal="righ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41" fontId="10" fillId="0" borderId="1" xfId="4" applyFont="1" applyFill="1" applyBorder="1" applyAlignment="1">
      <alignment horizontal="center" vertical="center"/>
    </xf>
    <xf numFmtId="0" fontId="8" fillId="0" borderId="1" xfId="0" applyFont="1" applyFill="1" applyBorder="1" applyAlignment="1">
      <alignment horizontal="center" vertical="center"/>
    </xf>
    <xf numFmtId="41" fontId="8" fillId="0" borderId="1" xfId="4" applyFont="1" applyFill="1" applyBorder="1" applyAlignment="1">
      <alignment horizontal="center" vertical="center"/>
    </xf>
    <xf numFmtId="0" fontId="8" fillId="0" borderId="1" xfId="0" applyFont="1" applyFill="1" applyBorder="1" applyAlignment="1">
      <alignment horizontal="center" vertical="center" wrapText="1"/>
    </xf>
    <xf numFmtId="0" fontId="10" fillId="3" borderId="5" xfId="0" applyFont="1" applyFill="1" applyBorder="1" applyAlignment="1">
      <alignment horizontal="center" vertical="center"/>
    </xf>
    <xf numFmtId="0" fontId="12" fillId="0" borderId="1" xfId="0" applyFont="1" applyFill="1" applyBorder="1" applyAlignment="1">
      <alignment horizontal="center" vertical="center"/>
    </xf>
    <xf numFmtId="0" fontId="5" fillId="3" borderId="0" xfId="0" applyFont="1" applyFill="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cellXfs>
  <cellStyles count="5">
    <cellStyle name="쉼표 [0]" xfId="4" builtinId="6"/>
    <cellStyle name="표준" xfId="0" builtinId="0"/>
    <cellStyle name="표준 2" xfId="2" xr:uid="{00000000-0005-0000-0000-000001000000}"/>
    <cellStyle name="표준 3" xfId="1" xr:uid="{00000000-0005-0000-0000-000002000000}"/>
    <cellStyle name="표준 4" xfId="3" xr:uid="{00000000-0005-0000-0000-000003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6.5" x14ac:dyDescent="0.3"/>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062D3-DD80-42AF-A300-7488C1B2B1F3}">
  <dimension ref="A1:I64"/>
  <sheetViews>
    <sheetView tabSelected="1" workbookViewId="0">
      <selection sqref="A1:E1"/>
    </sheetView>
  </sheetViews>
  <sheetFormatPr defaultRowHeight="16.5" x14ac:dyDescent="0.3"/>
  <cols>
    <col min="1" max="1" width="24.375" style="4" customWidth="1"/>
    <col min="2" max="2" width="10.875" style="8" customWidth="1"/>
    <col min="3" max="3" width="47.375" style="9" bestFit="1" customWidth="1"/>
    <col min="4" max="4" width="19.375" style="4" customWidth="1"/>
    <col min="5" max="5" width="26.125" style="9" customWidth="1"/>
    <col min="6" max="6" width="29.375" style="4" bestFit="1" customWidth="1"/>
    <col min="7" max="8" width="9" style="5"/>
    <col min="9" max="9" width="9" style="6"/>
    <col min="10" max="16384" width="9" style="5"/>
  </cols>
  <sheetData>
    <row r="1" spans="1:9" ht="36.75" customHeight="1" x14ac:dyDescent="0.3">
      <c r="A1" s="36" t="s">
        <v>202</v>
      </c>
      <c r="B1" s="36"/>
      <c r="C1" s="36"/>
      <c r="D1" s="36"/>
      <c r="E1" s="36"/>
    </row>
    <row r="2" spans="1:9" ht="23.25" customHeight="1" x14ac:dyDescent="0.3">
      <c r="A2" s="7"/>
      <c r="D2" s="10"/>
      <c r="E2" s="11"/>
    </row>
    <row r="3" spans="1:9" s="14" customFormat="1" ht="24" customHeight="1" x14ac:dyDescent="0.3">
      <c r="A3" s="1" t="s">
        <v>149</v>
      </c>
      <c r="B3" s="2" t="s">
        <v>0</v>
      </c>
      <c r="C3" s="3" t="s">
        <v>1</v>
      </c>
      <c r="D3" s="1" t="s">
        <v>2</v>
      </c>
      <c r="E3" s="3" t="s">
        <v>4</v>
      </c>
      <c r="F3" s="1" t="s">
        <v>77</v>
      </c>
      <c r="I3" s="15"/>
    </row>
    <row r="4" spans="1:9" ht="24" customHeight="1" x14ac:dyDescent="0.3">
      <c r="A4" s="12" t="s">
        <v>3</v>
      </c>
      <c r="B4" s="13">
        <f>SUM(B5:B64)</f>
        <v>4512</v>
      </c>
      <c r="C4" s="16"/>
      <c r="D4" s="17"/>
      <c r="E4" s="18"/>
      <c r="F4" s="19"/>
    </row>
    <row r="5" spans="1:9" s="20" customFormat="1" ht="25.5" customHeight="1" x14ac:dyDescent="0.3">
      <c r="A5" s="26" t="s">
        <v>112</v>
      </c>
      <c r="B5" s="24">
        <v>50</v>
      </c>
      <c r="C5" s="25" t="s">
        <v>56</v>
      </c>
      <c r="D5" s="26" t="s">
        <v>6</v>
      </c>
      <c r="E5" s="25" t="s">
        <v>57</v>
      </c>
      <c r="F5" s="26" t="s">
        <v>83</v>
      </c>
    </row>
    <row r="6" spans="1:9" s="21" customFormat="1" ht="25.5" customHeight="1" x14ac:dyDescent="0.3">
      <c r="A6" s="26" t="s">
        <v>103</v>
      </c>
      <c r="B6" s="24">
        <v>2752</v>
      </c>
      <c r="C6" s="25" t="s">
        <v>102</v>
      </c>
      <c r="D6" s="26" t="s">
        <v>6</v>
      </c>
      <c r="E6" s="25" t="s">
        <v>73</v>
      </c>
      <c r="F6" s="26" t="s">
        <v>78</v>
      </c>
      <c r="I6" s="22"/>
    </row>
    <row r="7" spans="1:9" s="21" customFormat="1" ht="25.5" customHeight="1" x14ac:dyDescent="0.3">
      <c r="A7" s="26" t="s">
        <v>103</v>
      </c>
      <c r="B7" s="24">
        <v>59</v>
      </c>
      <c r="C7" s="25" t="s">
        <v>76</v>
      </c>
      <c r="D7" s="26" t="s">
        <v>74</v>
      </c>
      <c r="E7" s="25" t="s">
        <v>75</v>
      </c>
      <c r="F7" s="26" t="s">
        <v>78</v>
      </c>
      <c r="I7" s="22"/>
    </row>
    <row r="8" spans="1:9" s="21" customFormat="1" ht="25.5" customHeight="1" x14ac:dyDescent="0.3">
      <c r="A8" s="29" t="s">
        <v>190</v>
      </c>
      <c r="B8" s="30">
        <v>14</v>
      </c>
      <c r="C8" s="28" t="s">
        <v>191</v>
      </c>
      <c r="D8" s="29" t="s">
        <v>6</v>
      </c>
      <c r="E8" s="28" t="s">
        <v>51</v>
      </c>
      <c r="F8" s="29" t="s">
        <v>192</v>
      </c>
      <c r="I8" s="22"/>
    </row>
    <row r="9" spans="1:9" s="21" customFormat="1" ht="25.5" customHeight="1" x14ac:dyDescent="0.3">
      <c r="A9" s="35" t="s">
        <v>190</v>
      </c>
      <c r="B9" s="30">
        <v>11</v>
      </c>
      <c r="C9" s="28" t="s">
        <v>193</v>
      </c>
      <c r="D9" s="35" t="s">
        <v>29</v>
      </c>
      <c r="E9" s="28" t="s">
        <v>194</v>
      </c>
      <c r="F9" s="35" t="s">
        <v>195</v>
      </c>
      <c r="I9" s="22"/>
    </row>
    <row r="10" spans="1:9" s="21" customFormat="1" ht="25.5" customHeight="1" x14ac:dyDescent="0.3">
      <c r="A10" s="35" t="s">
        <v>190</v>
      </c>
      <c r="B10" s="30">
        <f>3+12</f>
        <v>15</v>
      </c>
      <c r="C10" s="28" t="s">
        <v>196</v>
      </c>
      <c r="D10" s="35" t="s">
        <v>29</v>
      </c>
      <c r="E10" s="28" t="s">
        <v>197</v>
      </c>
      <c r="F10" s="35" t="s">
        <v>198</v>
      </c>
      <c r="I10" s="22"/>
    </row>
    <row r="11" spans="1:9" s="21" customFormat="1" ht="25.5" customHeight="1" x14ac:dyDescent="0.3">
      <c r="A11" s="26" t="s">
        <v>121</v>
      </c>
      <c r="B11" s="24">
        <v>6</v>
      </c>
      <c r="C11" s="25" t="s">
        <v>150</v>
      </c>
      <c r="D11" s="26" t="s">
        <v>6</v>
      </c>
      <c r="E11" s="25" t="s">
        <v>122</v>
      </c>
      <c r="F11" s="26" t="s">
        <v>78</v>
      </c>
      <c r="I11" s="22"/>
    </row>
    <row r="12" spans="1:9" s="21" customFormat="1" ht="25.5" customHeight="1" x14ac:dyDescent="0.3">
      <c r="A12" s="26" t="s">
        <v>85</v>
      </c>
      <c r="B12" s="24">
        <v>5</v>
      </c>
      <c r="C12" s="25" t="s">
        <v>86</v>
      </c>
      <c r="D12" s="26" t="s">
        <v>6</v>
      </c>
      <c r="E12" s="25" t="s">
        <v>87</v>
      </c>
      <c r="F12" s="26" t="s">
        <v>148</v>
      </c>
      <c r="I12" s="22"/>
    </row>
    <row r="13" spans="1:9" s="21" customFormat="1" ht="25.5" customHeight="1" x14ac:dyDescent="0.3">
      <c r="A13" s="29" t="s">
        <v>178</v>
      </c>
      <c r="B13" s="30">
        <v>6</v>
      </c>
      <c r="C13" s="28" t="s">
        <v>179</v>
      </c>
      <c r="D13" s="29" t="s">
        <v>6</v>
      </c>
      <c r="E13" s="28" t="s">
        <v>180</v>
      </c>
      <c r="F13" s="29" t="s">
        <v>78</v>
      </c>
      <c r="I13" s="22"/>
    </row>
    <row r="14" spans="1:9" s="20" customFormat="1" ht="25.5" customHeight="1" x14ac:dyDescent="0.3">
      <c r="A14" s="26" t="s">
        <v>133</v>
      </c>
      <c r="B14" s="24">
        <v>4</v>
      </c>
      <c r="C14" s="25" t="s">
        <v>71</v>
      </c>
      <c r="D14" s="26" t="s">
        <v>6</v>
      </c>
      <c r="E14" s="25" t="s">
        <v>71</v>
      </c>
      <c r="F14" s="26" t="s">
        <v>134</v>
      </c>
    </row>
    <row r="15" spans="1:9" s="20" customFormat="1" ht="25.5" customHeight="1" x14ac:dyDescent="0.3">
      <c r="A15" s="26" t="s">
        <v>135</v>
      </c>
      <c r="B15" s="24">
        <v>32</v>
      </c>
      <c r="C15" s="25" t="s">
        <v>63</v>
      </c>
      <c r="D15" s="26" t="s">
        <v>6</v>
      </c>
      <c r="E15" s="25" t="s">
        <v>17</v>
      </c>
      <c r="F15" s="26" t="s">
        <v>134</v>
      </c>
    </row>
    <row r="16" spans="1:9" s="20" customFormat="1" ht="25.5" customHeight="1" x14ac:dyDescent="0.3">
      <c r="A16" s="37" t="s">
        <v>136</v>
      </c>
      <c r="B16" s="24">
        <v>25</v>
      </c>
      <c r="C16" s="25" t="s">
        <v>92</v>
      </c>
      <c r="D16" s="26" t="s">
        <v>93</v>
      </c>
      <c r="E16" s="25" t="s">
        <v>94</v>
      </c>
      <c r="F16" s="26" t="s">
        <v>137</v>
      </c>
    </row>
    <row r="17" spans="1:9" s="20" customFormat="1" ht="25.5" customHeight="1" x14ac:dyDescent="0.3">
      <c r="A17" s="38"/>
      <c r="B17" s="24">
        <v>8</v>
      </c>
      <c r="C17" s="25" t="s">
        <v>95</v>
      </c>
      <c r="D17" s="26" t="s">
        <v>96</v>
      </c>
      <c r="E17" s="25" t="s">
        <v>172</v>
      </c>
      <c r="F17" s="26" t="s">
        <v>138</v>
      </c>
    </row>
    <row r="18" spans="1:9" s="20" customFormat="1" ht="25.5" customHeight="1" x14ac:dyDescent="0.3">
      <c r="A18" s="38"/>
      <c r="B18" s="24">
        <v>22</v>
      </c>
      <c r="C18" s="25" t="s">
        <v>97</v>
      </c>
      <c r="D18" s="26" t="s">
        <v>13</v>
      </c>
      <c r="E18" s="25" t="s">
        <v>17</v>
      </c>
      <c r="F18" s="26" t="s">
        <v>139</v>
      </c>
    </row>
    <row r="19" spans="1:9" s="20" customFormat="1" ht="25.5" customHeight="1" x14ac:dyDescent="0.3">
      <c r="A19" s="38"/>
      <c r="B19" s="27">
        <v>49</v>
      </c>
      <c r="C19" s="26" t="s">
        <v>170</v>
      </c>
      <c r="D19" s="26" t="s">
        <v>96</v>
      </c>
      <c r="E19" s="26" t="s">
        <v>17</v>
      </c>
      <c r="F19" s="26" t="s">
        <v>171</v>
      </c>
    </row>
    <row r="20" spans="1:9" s="20" customFormat="1" ht="25.5" customHeight="1" x14ac:dyDescent="0.3">
      <c r="A20" s="37" t="s">
        <v>160</v>
      </c>
      <c r="B20" s="24">
        <v>34</v>
      </c>
      <c r="C20" s="25" t="s">
        <v>161</v>
      </c>
      <c r="D20" s="26" t="s">
        <v>6</v>
      </c>
      <c r="E20" s="25" t="s">
        <v>162</v>
      </c>
      <c r="F20" s="26" t="s">
        <v>163</v>
      </c>
    </row>
    <row r="21" spans="1:9" s="20" customFormat="1" ht="25.5" customHeight="1" x14ac:dyDescent="0.3">
      <c r="A21" s="38"/>
      <c r="B21" s="24">
        <v>4</v>
      </c>
      <c r="C21" s="25" t="s">
        <v>164</v>
      </c>
      <c r="D21" s="26" t="s">
        <v>6</v>
      </c>
      <c r="E21" s="25" t="s">
        <v>165</v>
      </c>
      <c r="F21" s="26" t="s">
        <v>166</v>
      </c>
    </row>
    <row r="22" spans="1:9" s="20" customFormat="1" ht="25.5" customHeight="1" x14ac:dyDescent="0.3">
      <c r="A22" s="38"/>
      <c r="B22" s="24">
        <v>8</v>
      </c>
      <c r="C22" s="25" t="s">
        <v>167</v>
      </c>
      <c r="D22" s="26" t="s">
        <v>6</v>
      </c>
      <c r="E22" s="25" t="s">
        <v>165</v>
      </c>
      <c r="F22" s="26" t="s">
        <v>166</v>
      </c>
    </row>
    <row r="23" spans="1:9" s="20" customFormat="1" ht="25.5" customHeight="1" x14ac:dyDescent="0.3">
      <c r="A23" s="38"/>
      <c r="B23" s="24">
        <v>15</v>
      </c>
      <c r="C23" s="25" t="s">
        <v>168</v>
      </c>
      <c r="D23" s="26" t="s">
        <v>6</v>
      </c>
      <c r="E23" s="25" t="s">
        <v>165</v>
      </c>
      <c r="F23" s="26" t="s">
        <v>166</v>
      </c>
    </row>
    <row r="24" spans="1:9" s="20" customFormat="1" ht="25.5" customHeight="1" x14ac:dyDescent="0.3">
      <c r="A24" s="39"/>
      <c r="B24" s="24">
        <v>5</v>
      </c>
      <c r="C24" s="25" t="s">
        <v>169</v>
      </c>
      <c r="D24" s="26" t="s">
        <v>6</v>
      </c>
      <c r="E24" s="25" t="s">
        <v>165</v>
      </c>
      <c r="F24" s="26" t="s">
        <v>166</v>
      </c>
    </row>
    <row r="25" spans="1:9" s="20" customFormat="1" ht="25.5" customHeight="1" x14ac:dyDescent="0.3">
      <c r="A25" s="34" t="s">
        <v>181</v>
      </c>
      <c r="B25" s="24">
        <v>43</v>
      </c>
      <c r="C25" s="25" t="s">
        <v>182</v>
      </c>
      <c r="D25" s="26" t="s">
        <v>183</v>
      </c>
      <c r="E25" s="25" t="s">
        <v>184</v>
      </c>
      <c r="F25" s="26" t="s">
        <v>185</v>
      </c>
    </row>
    <row r="26" spans="1:9" s="21" customFormat="1" ht="25.5" customHeight="1" x14ac:dyDescent="0.3">
      <c r="A26" s="26" t="s">
        <v>60</v>
      </c>
      <c r="B26" s="24">
        <v>1</v>
      </c>
      <c r="C26" s="25" t="s">
        <v>61</v>
      </c>
      <c r="D26" s="26" t="s">
        <v>62</v>
      </c>
      <c r="E26" s="25" t="s">
        <v>61</v>
      </c>
      <c r="F26" s="26" t="s">
        <v>124</v>
      </c>
      <c r="I26" s="22"/>
    </row>
    <row r="27" spans="1:9" s="20" customFormat="1" ht="109.5" customHeight="1" x14ac:dyDescent="0.3">
      <c r="A27" s="26" t="s">
        <v>141</v>
      </c>
      <c r="B27" s="24">
        <v>179</v>
      </c>
      <c r="C27" s="25" t="s">
        <v>142</v>
      </c>
      <c r="D27" s="26" t="s">
        <v>6</v>
      </c>
      <c r="E27" s="25" t="s">
        <v>7</v>
      </c>
      <c r="F27" s="26" t="s">
        <v>78</v>
      </c>
    </row>
    <row r="28" spans="1:9" s="21" customFormat="1" ht="25.5" customHeight="1" x14ac:dyDescent="0.3">
      <c r="A28" s="29" t="s">
        <v>175</v>
      </c>
      <c r="B28" s="30">
        <v>4</v>
      </c>
      <c r="C28" s="28" t="s">
        <v>14</v>
      </c>
      <c r="D28" s="29" t="s">
        <v>6</v>
      </c>
      <c r="E28" s="28" t="s">
        <v>15</v>
      </c>
      <c r="F28" s="29" t="s">
        <v>84</v>
      </c>
      <c r="I28" s="22"/>
    </row>
    <row r="29" spans="1:9" s="21" customFormat="1" ht="67.5" x14ac:dyDescent="0.3">
      <c r="A29" s="26" t="s">
        <v>16</v>
      </c>
      <c r="B29" s="24">
        <v>228</v>
      </c>
      <c r="C29" s="25" t="s">
        <v>143</v>
      </c>
      <c r="D29" s="25" t="s">
        <v>100</v>
      </c>
      <c r="E29" s="25" t="s">
        <v>72</v>
      </c>
      <c r="F29" s="26"/>
      <c r="I29" s="22"/>
    </row>
    <row r="30" spans="1:9" s="21" customFormat="1" ht="27" customHeight="1" x14ac:dyDescent="0.3">
      <c r="A30" s="26" t="s">
        <v>105</v>
      </c>
      <c r="B30" s="24">
        <v>39</v>
      </c>
      <c r="C30" s="25" t="s">
        <v>144</v>
      </c>
      <c r="D30" s="26" t="s">
        <v>6</v>
      </c>
      <c r="E30" s="25" t="s">
        <v>17</v>
      </c>
      <c r="F30" s="26" t="s">
        <v>78</v>
      </c>
      <c r="I30" s="22"/>
    </row>
    <row r="31" spans="1:9" s="21" customFormat="1" ht="48" customHeight="1" x14ac:dyDescent="0.3">
      <c r="A31" s="29" t="s">
        <v>145</v>
      </c>
      <c r="B31" s="30">
        <v>50</v>
      </c>
      <c r="C31" s="28" t="s">
        <v>199</v>
      </c>
      <c r="D31" s="29" t="s">
        <v>6</v>
      </c>
      <c r="E31" s="28" t="s">
        <v>200</v>
      </c>
      <c r="F31" s="28" t="s">
        <v>201</v>
      </c>
      <c r="I31" s="22"/>
    </row>
    <row r="32" spans="1:9" s="20" customFormat="1" ht="45" customHeight="1" x14ac:dyDescent="0.3">
      <c r="A32" s="26" t="s">
        <v>125</v>
      </c>
      <c r="B32" s="24">
        <v>96</v>
      </c>
      <c r="C32" s="25" t="s">
        <v>126</v>
      </c>
      <c r="D32" s="26" t="s">
        <v>6</v>
      </c>
      <c r="E32" s="25" t="s">
        <v>99</v>
      </c>
      <c r="F32" s="26" t="s">
        <v>147</v>
      </c>
    </row>
    <row r="33" spans="1:9" s="21" customFormat="1" ht="25.5" customHeight="1" x14ac:dyDescent="0.3">
      <c r="A33" s="26" t="s">
        <v>69</v>
      </c>
      <c r="B33" s="24">
        <v>60</v>
      </c>
      <c r="C33" s="25" t="s">
        <v>70</v>
      </c>
      <c r="D33" s="26" t="s">
        <v>101</v>
      </c>
      <c r="E33" s="25" t="s">
        <v>5</v>
      </c>
      <c r="F33" s="26" t="s">
        <v>78</v>
      </c>
      <c r="I33" s="22"/>
    </row>
    <row r="34" spans="1:9" s="21" customFormat="1" ht="67.5" x14ac:dyDescent="0.3">
      <c r="A34" s="26" t="s">
        <v>104</v>
      </c>
      <c r="B34" s="24">
        <v>26</v>
      </c>
      <c r="C34" s="25" t="s">
        <v>119</v>
      </c>
      <c r="D34" s="26" t="s">
        <v>74</v>
      </c>
      <c r="E34" s="25" t="s">
        <v>120</v>
      </c>
      <c r="F34" s="26" t="s">
        <v>78</v>
      </c>
      <c r="I34" s="22"/>
    </row>
    <row r="35" spans="1:9" s="21" customFormat="1" ht="25.5" customHeight="1" x14ac:dyDescent="0.3">
      <c r="A35" s="26" t="s">
        <v>113</v>
      </c>
      <c r="B35" s="24">
        <v>42</v>
      </c>
      <c r="C35" s="25" t="s">
        <v>18</v>
      </c>
      <c r="D35" s="26" t="s">
        <v>29</v>
      </c>
      <c r="E35" s="25" t="s">
        <v>19</v>
      </c>
      <c r="F35" s="26" t="s">
        <v>80</v>
      </c>
      <c r="I35" s="22"/>
    </row>
    <row r="36" spans="1:9" s="21" customFormat="1" ht="25.5" customHeight="1" x14ac:dyDescent="0.3">
      <c r="A36" s="26" t="s">
        <v>113</v>
      </c>
      <c r="B36" s="24">
        <v>32</v>
      </c>
      <c r="C36" s="25" t="s">
        <v>64</v>
      </c>
      <c r="D36" s="26" t="s">
        <v>29</v>
      </c>
      <c r="E36" s="25" t="s">
        <v>65</v>
      </c>
      <c r="F36" s="26" t="s">
        <v>81</v>
      </c>
      <c r="I36" s="22"/>
    </row>
    <row r="37" spans="1:9" s="21" customFormat="1" ht="25.5" customHeight="1" x14ac:dyDescent="0.3">
      <c r="A37" s="26" t="s">
        <v>113</v>
      </c>
      <c r="B37" s="24">
        <v>7</v>
      </c>
      <c r="C37" s="25" t="s">
        <v>114</v>
      </c>
      <c r="D37" s="26" t="s">
        <v>29</v>
      </c>
      <c r="E37" s="25" t="s">
        <v>68</v>
      </c>
      <c r="F37" s="26" t="s">
        <v>78</v>
      </c>
      <c r="I37" s="22"/>
    </row>
    <row r="38" spans="1:9" s="21" customFormat="1" ht="25.5" customHeight="1" x14ac:dyDescent="0.3">
      <c r="A38" s="26" t="s">
        <v>113</v>
      </c>
      <c r="B38" s="24">
        <v>34</v>
      </c>
      <c r="C38" s="25" t="s">
        <v>66</v>
      </c>
      <c r="D38" s="26" t="s">
        <v>29</v>
      </c>
      <c r="E38" s="25" t="s">
        <v>67</v>
      </c>
      <c r="F38" s="26" t="s">
        <v>82</v>
      </c>
      <c r="I38" s="22"/>
    </row>
    <row r="39" spans="1:9" s="20" customFormat="1" ht="25.5" customHeight="1" x14ac:dyDescent="0.3">
      <c r="A39" s="26" t="s">
        <v>115</v>
      </c>
      <c r="B39" s="24">
        <v>21</v>
      </c>
      <c r="C39" s="25" t="s">
        <v>116</v>
      </c>
      <c r="D39" s="26" t="s">
        <v>117</v>
      </c>
      <c r="E39" s="25" t="s">
        <v>118</v>
      </c>
      <c r="F39" s="26" t="s">
        <v>78</v>
      </c>
    </row>
    <row r="40" spans="1:9" s="20" customFormat="1" ht="25.5" customHeight="1" x14ac:dyDescent="0.3">
      <c r="A40" s="31" t="s">
        <v>123</v>
      </c>
      <c r="B40" s="32">
        <v>31</v>
      </c>
      <c r="C40" s="33" t="s">
        <v>177</v>
      </c>
      <c r="D40" s="31" t="s">
        <v>8</v>
      </c>
      <c r="E40" s="33" t="s">
        <v>176</v>
      </c>
      <c r="F40" s="31" t="s">
        <v>90</v>
      </c>
    </row>
    <row r="41" spans="1:9" s="20" customFormat="1" ht="25.5" customHeight="1" x14ac:dyDescent="0.3">
      <c r="A41" s="26" t="s">
        <v>123</v>
      </c>
      <c r="B41" s="24">
        <v>4</v>
      </c>
      <c r="C41" s="25" t="s">
        <v>90</v>
      </c>
      <c r="D41" s="26" t="s">
        <v>29</v>
      </c>
      <c r="E41" s="25" t="s">
        <v>91</v>
      </c>
      <c r="F41" s="26" t="s">
        <v>90</v>
      </c>
    </row>
    <row r="42" spans="1:9" s="21" customFormat="1" ht="25.5" customHeight="1" x14ac:dyDescent="0.3">
      <c r="A42" s="29" t="s">
        <v>9</v>
      </c>
      <c r="B42" s="30">
        <v>25</v>
      </c>
      <c r="C42" s="28" t="s">
        <v>10</v>
      </c>
      <c r="D42" s="29" t="s">
        <v>6</v>
      </c>
      <c r="E42" s="28" t="s">
        <v>140</v>
      </c>
      <c r="F42" s="29" t="s">
        <v>79</v>
      </c>
      <c r="I42" s="22"/>
    </row>
    <row r="43" spans="1:9" s="21" customFormat="1" ht="25.5" customHeight="1" x14ac:dyDescent="0.3">
      <c r="A43" s="29" t="s">
        <v>9</v>
      </c>
      <c r="B43" s="30">
        <v>161</v>
      </c>
      <c r="C43" s="28" t="s">
        <v>11</v>
      </c>
      <c r="D43" s="29" t="s">
        <v>6</v>
      </c>
      <c r="E43" s="28" t="s">
        <v>12</v>
      </c>
      <c r="F43" s="29"/>
      <c r="I43" s="22"/>
    </row>
    <row r="44" spans="1:9" s="21" customFormat="1" ht="25.5" customHeight="1" x14ac:dyDescent="0.3">
      <c r="A44" s="29" t="s">
        <v>9</v>
      </c>
      <c r="B44" s="30">
        <v>26</v>
      </c>
      <c r="C44" s="28" t="s">
        <v>186</v>
      </c>
      <c r="D44" s="29" t="s">
        <v>117</v>
      </c>
      <c r="E44" s="28" t="s">
        <v>187</v>
      </c>
      <c r="F44" s="29" t="s">
        <v>188</v>
      </c>
      <c r="I44" s="22"/>
    </row>
    <row r="45" spans="1:9" s="21" customFormat="1" ht="25.5" customHeight="1" x14ac:dyDescent="0.3">
      <c r="A45" s="29" t="s">
        <v>9</v>
      </c>
      <c r="B45" s="30">
        <v>21</v>
      </c>
      <c r="C45" s="28" t="s">
        <v>189</v>
      </c>
      <c r="D45" s="29" t="s">
        <v>117</v>
      </c>
      <c r="E45" s="28" t="s">
        <v>187</v>
      </c>
      <c r="F45" s="29" t="s">
        <v>188</v>
      </c>
      <c r="I45" s="22"/>
    </row>
    <row r="46" spans="1:9" s="21" customFormat="1" ht="25.5" customHeight="1" x14ac:dyDescent="0.3">
      <c r="A46" s="26" t="s">
        <v>146</v>
      </c>
      <c r="B46" s="24">
        <v>76</v>
      </c>
      <c r="C46" s="28" t="s">
        <v>173</v>
      </c>
      <c r="D46" s="29" t="s">
        <v>29</v>
      </c>
      <c r="E46" s="28" t="s">
        <v>68</v>
      </c>
      <c r="F46" s="28" t="s">
        <v>174</v>
      </c>
      <c r="I46" s="22"/>
    </row>
    <row r="47" spans="1:9" s="21" customFormat="1" ht="25.5" customHeight="1" x14ac:dyDescent="0.3">
      <c r="A47" s="26" t="s">
        <v>20</v>
      </c>
      <c r="B47" s="24">
        <v>6</v>
      </c>
      <c r="C47" s="25" t="s">
        <v>21</v>
      </c>
      <c r="D47" s="26" t="s">
        <v>29</v>
      </c>
      <c r="E47" s="25" t="s">
        <v>22</v>
      </c>
      <c r="F47" s="26" t="s">
        <v>83</v>
      </c>
      <c r="I47" s="22"/>
    </row>
    <row r="48" spans="1:9" s="21" customFormat="1" ht="25.5" customHeight="1" x14ac:dyDescent="0.3">
      <c r="A48" s="26" t="s">
        <v>152</v>
      </c>
      <c r="B48" s="24">
        <v>26</v>
      </c>
      <c r="C48" s="25" t="s">
        <v>153</v>
      </c>
      <c r="D48" s="26" t="s">
        <v>117</v>
      </c>
      <c r="E48" s="25" t="s">
        <v>154</v>
      </c>
      <c r="F48" s="26" t="s">
        <v>155</v>
      </c>
      <c r="I48" s="22"/>
    </row>
    <row r="49" spans="1:9" s="20" customFormat="1" ht="25.5" customHeight="1" x14ac:dyDescent="0.3">
      <c r="A49" s="26" t="s">
        <v>156</v>
      </c>
      <c r="B49" s="24">
        <v>9</v>
      </c>
      <c r="C49" s="25" t="s">
        <v>157</v>
      </c>
      <c r="D49" s="26" t="s">
        <v>117</v>
      </c>
      <c r="E49" s="25" t="s">
        <v>158</v>
      </c>
      <c r="F49" s="26" t="s">
        <v>159</v>
      </c>
    </row>
    <row r="50" spans="1:9" s="20" customFormat="1" ht="25.5" customHeight="1" x14ac:dyDescent="0.3">
      <c r="A50" s="26" t="s">
        <v>23</v>
      </c>
      <c r="B50" s="24">
        <v>7</v>
      </c>
      <c r="C50" s="25" t="s">
        <v>132</v>
      </c>
      <c r="D50" s="26" t="s">
        <v>6</v>
      </c>
      <c r="E50" s="25" t="s">
        <v>98</v>
      </c>
      <c r="F50" s="26" t="s">
        <v>83</v>
      </c>
    </row>
    <row r="51" spans="1:9" s="20" customFormat="1" ht="25.5" customHeight="1" x14ac:dyDescent="0.3">
      <c r="A51" s="26" t="s">
        <v>24</v>
      </c>
      <c r="B51" s="24">
        <v>5</v>
      </c>
      <c r="C51" s="25" t="s">
        <v>131</v>
      </c>
      <c r="D51" s="26" t="s">
        <v>6</v>
      </c>
      <c r="E51" s="25" t="s">
        <v>25</v>
      </c>
      <c r="F51" s="26" t="s">
        <v>106</v>
      </c>
    </row>
    <row r="52" spans="1:9" s="20" customFormat="1" ht="25.5" customHeight="1" x14ac:dyDescent="0.3">
      <c r="A52" s="26" t="s">
        <v>26</v>
      </c>
      <c r="B52" s="24">
        <v>11</v>
      </c>
      <c r="C52" s="25" t="s">
        <v>27</v>
      </c>
      <c r="D52" s="26" t="s">
        <v>6</v>
      </c>
      <c r="E52" s="25" t="s">
        <v>28</v>
      </c>
      <c r="F52" s="26" t="s">
        <v>83</v>
      </c>
    </row>
    <row r="53" spans="1:9" s="20" customFormat="1" ht="25.5" customHeight="1" x14ac:dyDescent="0.3">
      <c r="A53" s="26" t="s">
        <v>30</v>
      </c>
      <c r="B53" s="24">
        <v>19</v>
      </c>
      <c r="C53" s="25" t="s">
        <v>129</v>
      </c>
      <c r="D53" s="26" t="s">
        <v>6</v>
      </c>
      <c r="E53" s="25" t="s">
        <v>151</v>
      </c>
      <c r="F53" s="26" t="s">
        <v>83</v>
      </c>
    </row>
    <row r="54" spans="1:9" s="20" customFormat="1" ht="25.5" customHeight="1" x14ac:dyDescent="0.3">
      <c r="A54" s="26" t="s">
        <v>31</v>
      </c>
      <c r="B54" s="24">
        <v>6</v>
      </c>
      <c r="C54" s="25" t="s">
        <v>32</v>
      </c>
      <c r="D54" s="26" t="s">
        <v>6</v>
      </c>
      <c r="E54" s="25" t="s">
        <v>110</v>
      </c>
      <c r="F54" s="26" t="s">
        <v>111</v>
      </c>
      <c r="I54" s="23"/>
    </row>
    <row r="55" spans="1:9" s="20" customFormat="1" ht="25.5" customHeight="1" x14ac:dyDescent="0.3">
      <c r="A55" s="26" t="s">
        <v>33</v>
      </c>
      <c r="B55" s="24">
        <v>8</v>
      </c>
      <c r="C55" s="25" t="s">
        <v>128</v>
      </c>
      <c r="D55" s="26" t="s">
        <v>6</v>
      </c>
      <c r="E55" s="25" t="s">
        <v>34</v>
      </c>
      <c r="F55" s="26" t="s">
        <v>127</v>
      </c>
    </row>
    <row r="56" spans="1:9" s="20" customFormat="1" ht="25.5" customHeight="1" x14ac:dyDescent="0.3">
      <c r="A56" s="26" t="s">
        <v>35</v>
      </c>
      <c r="B56" s="24">
        <v>8</v>
      </c>
      <c r="C56" s="26" t="s">
        <v>109</v>
      </c>
      <c r="D56" s="26" t="s">
        <v>6</v>
      </c>
      <c r="E56" s="26" t="s">
        <v>36</v>
      </c>
      <c r="F56" s="26" t="s">
        <v>83</v>
      </c>
    </row>
    <row r="57" spans="1:9" s="21" customFormat="1" ht="25.5" customHeight="1" x14ac:dyDescent="0.3">
      <c r="A57" s="26" t="s">
        <v>37</v>
      </c>
      <c r="B57" s="24">
        <v>6</v>
      </c>
      <c r="C57" s="25" t="s">
        <v>130</v>
      </c>
      <c r="D57" s="26" t="s">
        <v>38</v>
      </c>
      <c r="E57" s="25" t="s">
        <v>39</v>
      </c>
      <c r="F57" s="26" t="s">
        <v>83</v>
      </c>
      <c r="I57" s="22"/>
    </row>
    <row r="58" spans="1:9" s="21" customFormat="1" ht="25.5" customHeight="1" x14ac:dyDescent="0.3">
      <c r="A58" s="26" t="s">
        <v>40</v>
      </c>
      <c r="B58" s="24">
        <v>8</v>
      </c>
      <c r="C58" s="25" t="s">
        <v>107</v>
      </c>
      <c r="D58" s="26" t="s">
        <v>6</v>
      </c>
      <c r="E58" s="25" t="s">
        <v>59</v>
      </c>
      <c r="F58" s="26" t="s">
        <v>108</v>
      </c>
      <c r="I58" s="22"/>
    </row>
    <row r="59" spans="1:9" s="21" customFormat="1" ht="25.5" customHeight="1" x14ac:dyDescent="0.3">
      <c r="A59" s="26" t="s">
        <v>41</v>
      </c>
      <c r="B59" s="24">
        <v>8</v>
      </c>
      <c r="C59" s="25" t="s">
        <v>42</v>
      </c>
      <c r="D59" s="26" t="s">
        <v>6</v>
      </c>
      <c r="E59" s="25" t="s">
        <v>43</v>
      </c>
      <c r="F59" s="26" t="s">
        <v>83</v>
      </c>
      <c r="I59" s="22"/>
    </row>
    <row r="60" spans="1:9" s="21" customFormat="1" ht="25.5" customHeight="1" x14ac:dyDescent="0.3">
      <c r="A60" s="26" t="s">
        <v>44</v>
      </c>
      <c r="B60" s="24">
        <v>8</v>
      </c>
      <c r="C60" s="25" t="s">
        <v>45</v>
      </c>
      <c r="D60" s="26" t="s">
        <v>6</v>
      </c>
      <c r="E60" s="25" t="s">
        <v>46</v>
      </c>
      <c r="F60" s="26" t="s">
        <v>83</v>
      </c>
      <c r="I60" s="22"/>
    </row>
    <row r="61" spans="1:9" s="21" customFormat="1" ht="25.5" customHeight="1" x14ac:dyDescent="0.3">
      <c r="A61" s="26" t="s">
        <v>49</v>
      </c>
      <c r="B61" s="24">
        <v>6</v>
      </c>
      <c r="C61" s="25" t="s">
        <v>47</v>
      </c>
      <c r="D61" s="26" t="s">
        <v>29</v>
      </c>
      <c r="E61" s="25" t="s">
        <v>48</v>
      </c>
      <c r="F61" s="26" t="s">
        <v>83</v>
      </c>
      <c r="I61" s="22"/>
    </row>
    <row r="62" spans="1:9" s="21" customFormat="1" ht="25.5" customHeight="1" x14ac:dyDescent="0.3">
      <c r="A62" s="26" t="s">
        <v>50</v>
      </c>
      <c r="B62" s="24">
        <v>30</v>
      </c>
      <c r="C62" s="25" t="s">
        <v>88</v>
      </c>
      <c r="D62" s="26" t="s">
        <v>29</v>
      </c>
      <c r="E62" s="25" t="s">
        <v>51</v>
      </c>
      <c r="F62" s="26" t="s">
        <v>89</v>
      </c>
      <c r="I62" s="22"/>
    </row>
    <row r="63" spans="1:9" s="21" customFormat="1" ht="25.5" customHeight="1" x14ac:dyDescent="0.3">
      <c r="A63" s="26" t="s">
        <v>58</v>
      </c>
      <c r="B63" s="24">
        <v>4</v>
      </c>
      <c r="C63" s="25" t="s">
        <v>52</v>
      </c>
      <c r="D63" s="26" t="s">
        <v>29</v>
      </c>
      <c r="E63" s="25" t="s">
        <v>28</v>
      </c>
      <c r="F63" s="26" t="s">
        <v>83</v>
      </c>
      <c r="I63" s="22"/>
    </row>
    <row r="64" spans="1:9" s="21" customFormat="1" ht="25.5" customHeight="1" x14ac:dyDescent="0.3">
      <c r="A64" s="26" t="s">
        <v>53</v>
      </c>
      <c r="B64" s="24">
        <v>7</v>
      </c>
      <c r="C64" s="25" t="s">
        <v>54</v>
      </c>
      <c r="D64" s="26" t="s">
        <v>29</v>
      </c>
      <c r="E64" s="25" t="s">
        <v>55</v>
      </c>
      <c r="F64" s="26" t="s">
        <v>83</v>
      </c>
      <c r="I64" s="22"/>
    </row>
  </sheetData>
  <mergeCells count="3">
    <mergeCell ref="A1:E1"/>
    <mergeCell ref="A16:A19"/>
    <mergeCell ref="A20:A24"/>
  </mergeCells>
  <phoneticPr fontId="1" type="noConversion"/>
  <pageMargins left="0.23622047244094491" right="0.23622047244094491" top="0.74803149606299213" bottom="0.74803149606299213" header="0.31496062992125984" footer="0.31496062992125984"/>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설치대수_위치_설치목적</vt:lpstr>
      <vt:lpstr>설치대수_위치_설치목적!Print_Titles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2018-04-06T05:04:42Z</cp:lastPrinted>
  <dcterms:created xsi:type="dcterms:W3CDTF">2018-04-05T08:29:41Z</dcterms:created>
  <dcterms:modified xsi:type="dcterms:W3CDTF">2026-04-09T08:23:01Z</dcterms:modified>
</cp:coreProperties>
</file>