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팀서무\9대 의회 의원별 출석현황\"/>
    </mc:Choice>
  </mc:AlternateContent>
  <xr:revisionPtr revIDLastSave="0" documentId="13_ncr:1_{A461D9D6-6CD2-487C-A2FF-E0C2754DA599}" xr6:coauthVersionLast="36" xr6:coauthVersionMax="36" xr10:uidLastSave="{00000000-0000-0000-0000-000000000000}"/>
  <bookViews>
    <workbookView xWindow="0" yWindow="0" windowWidth="28800" windowHeight="12180" xr2:uid="{394E2DA5-7A0E-46BA-B05D-6FF0AFF8EB1E}"/>
  </bookViews>
  <sheets>
    <sheet name="제260회 임시회" sheetId="6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6" i="6" l="1"/>
  <c r="P6" i="6"/>
  <c r="H7" i="6"/>
  <c r="H6" i="6"/>
  <c r="P7" i="6"/>
  <c r="J7" i="6"/>
  <c r="O7" i="6" s="1"/>
  <c r="J8" i="6"/>
  <c r="O8" i="6" s="1"/>
  <c r="J9" i="6"/>
  <c r="O9" i="6" s="1"/>
  <c r="J10" i="6"/>
  <c r="O10" i="6" s="1"/>
  <c r="J11" i="6"/>
  <c r="O11" i="6" s="1"/>
  <c r="J12" i="6"/>
  <c r="O12" i="6" s="1"/>
  <c r="J13" i="6"/>
  <c r="O13" i="6" s="1"/>
  <c r="J14" i="6"/>
  <c r="O14" i="6" s="1"/>
  <c r="J15" i="6"/>
  <c r="O15" i="6" s="1"/>
  <c r="J16" i="6"/>
  <c r="O16" i="6" s="1"/>
  <c r="J17" i="6"/>
  <c r="O17" i="6" s="1"/>
  <c r="J6" i="6"/>
  <c r="C7" i="6" l="1"/>
  <c r="C8" i="6"/>
  <c r="H8" i="6" s="1"/>
  <c r="C9" i="6"/>
  <c r="H9" i="6" s="1"/>
  <c r="C10" i="6"/>
  <c r="H10" i="6" s="1"/>
  <c r="C11" i="6"/>
  <c r="H11" i="6" s="1"/>
  <c r="C12" i="6"/>
  <c r="H12" i="6" s="1"/>
  <c r="C13" i="6"/>
  <c r="H13" i="6" s="1"/>
  <c r="C14" i="6"/>
  <c r="H14" i="6" s="1"/>
  <c r="C15" i="6"/>
  <c r="H15" i="6" s="1"/>
  <c r="C16" i="6"/>
  <c r="H16" i="6" s="1"/>
  <c r="C17" i="6"/>
  <c r="H17" i="6" s="1"/>
  <c r="C6" i="6"/>
  <c r="P8" i="6" l="1"/>
  <c r="P12" i="6"/>
  <c r="P10" i="6"/>
  <c r="P15" i="6"/>
  <c r="P13" i="6"/>
  <c r="P14" i="6"/>
  <c r="P9" i="6"/>
  <c r="P16" i="6"/>
  <c r="P11" i="6"/>
  <c r="P17" i="6"/>
</calcChain>
</file>

<file path=xl/sharedStrings.xml><?xml version="1.0" encoding="utf-8"?>
<sst xmlns="http://schemas.openxmlformats.org/spreadsheetml/2006/main" count="33" uniqueCount="29">
  <si>
    <t>본회의</t>
    <phoneticPr fontId="1" type="noConversion"/>
  </si>
  <si>
    <t>상임위</t>
    <phoneticPr fontId="1" type="noConversion"/>
  </si>
  <si>
    <t>임달희</t>
    <phoneticPr fontId="1" type="noConversion"/>
  </si>
  <si>
    <t>강현철</t>
    <phoneticPr fontId="1" type="noConversion"/>
  </si>
  <si>
    <t>구본길</t>
    <phoneticPr fontId="1" type="noConversion"/>
  </si>
  <si>
    <t>의원명</t>
    <phoneticPr fontId="1" type="noConversion"/>
  </si>
  <si>
    <t>송영월</t>
    <phoneticPr fontId="1" type="noConversion"/>
  </si>
  <si>
    <t>이범수</t>
    <phoneticPr fontId="1" type="noConversion"/>
  </si>
  <si>
    <t>서승열</t>
    <phoneticPr fontId="1" type="noConversion"/>
  </si>
  <si>
    <t>윤구병</t>
    <phoneticPr fontId="1" type="noConversion"/>
  </si>
  <si>
    <t>김권한</t>
    <phoneticPr fontId="1" type="noConversion"/>
  </si>
  <si>
    <t>이상표</t>
    <phoneticPr fontId="1" type="noConversion"/>
  </si>
  <si>
    <t>출석률</t>
    <phoneticPr fontId="1" type="noConversion"/>
  </si>
  <si>
    <t>이용성</t>
    <phoneticPr fontId="1" type="noConversion"/>
  </si>
  <si>
    <t>권경운</t>
    <phoneticPr fontId="1" type="noConversion"/>
  </si>
  <si>
    <t>임규연</t>
    <phoneticPr fontId="1" type="noConversion"/>
  </si>
  <si>
    <t>특별위원회</t>
    <phoneticPr fontId="1" type="noConversion"/>
  </si>
  <si>
    <t>제260회 임시회 의원별 회의 출석현황</t>
    <phoneticPr fontId="1" type="noConversion"/>
  </si>
  <si>
    <t>운영위</t>
  </si>
  <si>
    <t>운영위</t>
    <phoneticPr fontId="1" type="noConversion"/>
  </si>
  <si>
    <t>행복위</t>
  </si>
  <si>
    <t>행복위</t>
    <phoneticPr fontId="1" type="noConversion"/>
  </si>
  <si>
    <t>산건위</t>
  </si>
  <si>
    <t>산건위</t>
    <phoneticPr fontId="1" type="noConversion"/>
  </si>
  <si>
    <t>출석일수</t>
    <phoneticPr fontId="1" type="noConversion"/>
  </si>
  <si>
    <t>계</t>
  </si>
  <si>
    <t>계</t>
    <phoneticPr fontId="1" type="noConversion"/>
  </si>
  <si>
    <t>총계</t>
    <phoneticPr fontId="1" type="noConversion"/>
  </si>
  <si>
    <t>전체 회의 일수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</si>
</sst>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20"/>
      <color theme="1"/>
      <name val="HY헤드라인M"/>
      <family val="1"/>
      <charset val="129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 style="thick">
        <color rgb="FFFF0000"/>
      </right>
      <top/>
      <bottom/>
      <diagonal/>
    </border>
    <border>
      <left style="thick">
        <color rgb="FFFF0000"/>
      </left>
      <right style="thick">
        <color rgb="FFFF0000"/>
      </right>
      <top style="thin">
        <color auto="1"/>
      </top>
      <bottom style="thin">
        <color auto="1"/>
      </bottom>
      <diagonal/>
    </border>
    <border>
      <left style="thick">
        <color rgb="FFFF0000"/>
      </left>
      <right style="thick">
        <color rgb="FFFF0000"/>
      </right>
      <top style="thin">
        <color auto="1"/>
      </top>
      <bottom style="thick">
        <color rgb="FFFF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rgb="FFFF0000"/>
      </right>
      <top style="thin">
        <color auto="1"/>
      </top>
      <bottom/>
      <diagonal/>
    </border>
    <border>
      <left style="thin">
        <color auto="1"/>
      </left>
      <right style="thick">
        <color rgb="FFFF0000"/>
      </right>
      <top/>
      <bottom style="thin">
        <color auto="1"/>
      </bottom>
      <diagonal/>
    </border>
    <border>
      <left style="thick">
        <color rgb="FFFF0000"/>
      </left>
      <right style="thick">
        <color rgb="FFFF0000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9" fontId="2" fillId="0" borderId="10" xfId="0" applyNumberFormat="1" applyFont="1" applyBorder="1" applyAlignment="1">
      <alignment horizontal="center" vertical="center"/>
    </xf>
    <xf numFmtId="9" fontId="2" fillId="0" borderId="11" xfId="0" applyNumberFormat="1" applyFont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16" xfId="0" applyFont="1" applyFill="1" applyBorder="1" applyAlignment="1">
      <alignment horizontal="center" vertical="center"/>
    </xf>
    <xf numFmtId="0" fontId="2" fillId="4" borderId="17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2" fillId="5" borderId="12" xfId="0" applyFont="1" applyFill="1" applyBorder="1" applyAlignment="1">
      <alignment horizontal="center" vertical="center"/>
    </xf>
    <xf numFmtId="0" fontId="2" fillId="5" borderId="13" xfId="0" applyFont="1" applyFill="1" applyBorder="1" applyAlignment="1">
      <alignment horizontal="center" vertical="center"/>
    </xf>
    <xf numFmtId="0" fontId="2" fillId="5" borderId="14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08BFB-2C8A-4CC9-9704-65C45BB42380}">
  <dimension ref="A1:P18"/>
  <sheetViews>
    <sheetView tabSelected="1" zoomScaleNormal="100" workbookViewId="0">
      <selection sqref="A1:P1"/>
    </sheetView>
  </sheetViews>
  <sheetFormatPr defaultRowHeight="16.5" x14ac:dyDescent="0.3"/>
  <cols>
    <col min="1" max="1" width="11.25" customWidth="1"/>
    <col min="2" max="16" width="11.75" customWidth="1"/>
  </cols>
  <sheetData>
    <row r="1" spans="1:16" ht="48" customHeight="1" x14ac:dyDescent="0.3">
      <c r="A1" s="10" t="s">
        <v>17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2" spans="1:16" ht="21.75" customHeight="1" thickBot="1" x14ac:dyDescent="0.35"/>
    <row r="3" spans="1:16" ht="24.95" customHeight="1" thickTop="1" x14ac:dyDescent="0.3">
      <c r="A3" s="18" t="s">
        <v>5</v>
      </c>
      <c r="B3" s="11" t="s">
        <v>28</v>
      </c>
      <c r="C3" s="12"/>
      <c r="D3" s="12"/>
      <c r="E3" s="12"/>
      <c r="F3" s="12"/>
      <c r="G3" s="12"/>
      <c r="H3" s="13"/>
      <c r="I3" s="14" t="s">
        <v>24</v>
      </c>
      <c r="J3" s="14"/>
      <c r="K3" s="14"/>
      <c r="L3" s="14"/>
      <c r="M3" s="14"/>
      <c r="N3" s="14"/>
      <c r="O3" s="15"/>
      <c r="P3" s="25" t="s">
        <v>12</v>
      </c>
    </row>
    <row r="4" spans="1:16" ht="24.95" customHeight="1" x14ac:dyDescent="0.3">
      <c r="A4" s="19"/>
      <c r="B4" s="16" t="s">
        <v>0</v>
      </c>
      <c r="C4" s="7" t="s">
        <v>1</v>
      </c>
      <c r="D4" s="8"/>
      <c r="E4" s="8"/>
      <c r="F4" s="9"/>
      <c r="G4" s="16" t="s">
        <v>16</v>
      </c>
      <c r="H4" s="16" t="s">
        <v>27</v>
      </c>
      <c r="I4" s="21" t="s">
        <v>0</v>
      </c>
      <c r="J4" s="15" t="s">
        <v>1</v>
      </c>
      <c r="K4" s="28"/>
      <c r="L4" s="28"/>
      <c r="M4" s="29"/>
      <c r="N4" s="21" t="s">
        <v>16</v>
      </c>
      <c r="O4" s="23" t="s">
        <v>27</v>
      </c>
      <c r="P4" s="26"/>
    </row>
    <row r="5" spans="1:16" ht="24.95" customHeight="1" x14ac:dyDescent="0.3">
      <c r="A5" s="20"/>
      <c r="B5" s="17"/>
      <c r="C5" s="2" t="s">
        <v>26</v>
      </c>
      <c r="D5" s="2" t="s">
        <v>19</v>
      </c>
      <c r="E5" s="2" t="s">
        <v>21</v>
      </c>
      <c r="F5" s="2" t="s">
        <v>23</v>
      </c>
      <c r="G5" s="17"/>
      <c r="H5" s="17"/>
      <c r="I5" s="22"/>
      <c r="J5" s="6" t="s">
        <v>25</v>
      </c>
      <c r="K5" s="6" t="s">
        <v>18</v>
      </c>
      <c r="L5" s="6" t="s">
        <v>20</v>
      </c>
      <c r="M5" s="6" t="s">
        <v>22</v>
      </c>
      <c r="N5" s="22"/>
      <c r="O5" s="24"/>
      <c r="P5" s="27"/>
    </row>
    <row r="6" spans="1:16" ht="24.95" customHeight="1" x14ac:dyDescent="0.3">
      <c r="A6" s="1" t="s">
        <v>3</v>
      </c>
      <c r="B6" s="1">
        <v>4</v>
      </c>
      <c r="C6" s="1">
        <f>SUM(D6:F6)</f>
        <v>1</v>
      </c>
      <c r="D6" s="1"/>
      <c r="E6" s="1"/>
      <c r="F6" s="1">
        <v>1</v>
      </c>
      <c r="G6" s="1">
        <v>6</v>
      </c>
      <c r="H6" s="1">
        <f t="shared" ref="H6:H17" si="0">B6+C6+G6</f>
        <v>11</v>
      </c>
      <c r="I6" s="1">
        <v>2</v>
      </c>
      <c r="J6" s="1">
        <f>SUM(K6:M6)</f>
        <v>1</v>
      </c>
      <c r="K6" s="1"/>
      <c r="L6" s="1"/>
      <c r="M6" s="1">
        <v>1</v>
      </c>
      <c r="N6" s="1">
        <v>5</v>
      </c>
      <c r="O6" s="3">
        <f>I6+J6+N6</f>
        <v>8</v>
      </c>
      <c r="P6" s="4">
        <f>O6/H6</f>
        <v>0.72727272727272729</v>
      </c>
    </row>
    <row r="7" spans="1:16" ht="24.95" customHeight="1" x14ac:dyDescent="0.3">
      <c r="A7" s="1" t="s">
        <v>4</v>
      </c>
      <c r="B7" s="1">
        <v>4</v>
      </c>
      <c r="C7" s="1">
        <f t="shared" ref="C7:C17" si="1">SUM(D7:F7)</f>
        <v>3</v>
      </c>
      <c r="D7" s="1">
        <v>2</v>
      </c>
      <c r="E7" s="1"/>
      <c r="F7" s="1">
        <v>1</v>
      </c>
      <c r="G7" s="1">
        <v>6</v>
      </c>
      <c r="H7" s="1">
        <f t="shared" si="0"/>
        <v>13</v>
      </c>
      <c r="I7" s="1">
        <v>4</v>
      </c>
      <c r="J7" s="1">
        <f t="shared" ref="J7:J17" si="2">SUM(K7:M7)</f>
        <v>2</v>
      </c>
      <c r="K7" s="1">
        <v>1</v>
      </c>
      <c r="L7" s="1"/>
      <c r="M7" s="1">
        <v>1</v>
      </c>
      <c r="N7" s="1">
        <v>6</v>
      </c>
      <c r="O7" s="3">
        <f t="shared" ref="O7:O17" si="3">I7+J7+N7</f>
        <v>12</v>
      </c>
      <c r="P7" s="4">
        <f>O7/H7</f>
        <v>0.92307692307692313</v>
      </c>
    </row>
    <row r="8" spans="1:16" ht="24.95" customHeight="1" x14ac:dyDescent="0.3">
      <c r="A8" s="1" t="s">
        <v>6</v>
      </c>
      <c r="B8" s="1">
        <v>4</v>
      </c>
      <c r="C8" s="1">
        <f t="shared" si="1"/>
        <v>1</v>
      </c>
      <c r="D8" s="1"/>
      <c r="E8" s="1"/>
      <c r="F8" s="1">
        <v>1</v>
      </c>
      <c r="G8" s="1">
        <v>6</v>
      </c>
      <c r="H8" s="1">
        <f t="shared" si="0"/>
        <v>11</v>
      </c>
      <c r="I8" s="1">
        <v>2</v>
      </c>
      <c r="J8" s="1">
        <f t="shared" si="2"/>
        <v>1</v>
      </c>
      <c r="K8" s="1"/>
      <c r="L8" s="1"/>
      <c r="M8" s="1">
        <v>1</v>
      </c>
      <c r="N8" s="1">
        <v>6</v>
      </c>
      <c r="O8" s="3">
        <f t="shared" si="3"/>
        <v>9</v>
      </c>
      <c r="P8" s="4">
        <f t="shared" ref="P8:P17" si="4">O8/H8</f>
        <v>0.81818181818181823</v>
      </c>
    </row>
    <row r="9" spans="1:16" ht="24.95" customHeight="1" x14ac:dyDescent="0.3">
      <c r="A9" s="1" t="s">
        <v>7</v>
      </c>
      <c r="B9" s="1">
        <v>4</v>
      </c>
      <c r="C9" s="1">
        <f t="shared" si="1"/>
        <v>2</v>
      </c>
      <c r="D9" s="1">
        <v>2</v>
      </c>
      <c r="E9" s="1"/>
      <c r="F9" s="1"/>
      <c r="G9" s="1">
        <v>6</v>
      </c>
      <c r="H9" s="1">
        <f t="shared" si="0"/>
        <v>12</v>
      </c>
      <c r="I9" s="1">
        <v>2</v>
      </c>
      <c r="J9" s="1">
        <f t="shared" si="2"/>
        <v>1</v>
      </c>
      <c r="K9" s="1">
        <v>1</v>
      </c>
      <c r="L9" s="1"/>
      <c r="M9" s="1"/>
      <c r="N9" s="1">
        <v>4</v>
      </c>
      <c r="O9" s="3">
        <f t="shared" si="3"/>
        <v>7</v>
      </c>
      <c r="P9" s="4">
        <f t="shared" si="4"/>
        <v>0.58333333333333337</v>
      </c>
    </row>
    <row r="10" spans="1:16" ht="24.95" customHeight="1" x14ac:dyDescent="0.3">
      <c r="A10" s="1" t="s">
        <v>2</v>
      </c>
      <c r="B10" s="1">
        <v>4</v>
      </c>
      <c r="C10" s="1">
        <f t="shared" si="1"/>
        <v>0</v>
      </c>
      <c r="D10" s="1"/>
      <c r="E10" s="1"/>
      <c r="F10" s="1"/>
      <c r="G10" s="1"/>
      <c r="H10" s="1">
        <f t="shared" si="0"/>
        <v>4</v>
      </c>
      <c r="I10" s="1">
        <v>4</v>
      </c>
      <c r="J10" s="1">
        <f t="shared" si="2"/>
        <v>0</v>
      </c>
      <c r="K10" s="1"/>
      <c r="L10" s="1"/>
      <c r="M10" s="1"/>
      <c r="N10" s="1"/>
      <c r="O10" s="3">
        <f t="shared" si="3"/>
        <v>4</v>
      </c>
      <c r="P10" s="4">
        <f t="shared" si="4"/>
        <v>1</v>
      </c>
    </row>
    <row r="11" spans="1:16" ht="24.95" customHeight="1" x14ac:dyDescent="0.3">
      <c r="A11" s="1" t="s">
        <v>8</v>
      </c>
      <c r="B11" s="1">
        <v>4</v>
      </c>
      <c r="C11" s="1">
        <f t="shared" si="1"/>
        <v>1</v>
      </c>
      <c r="D11" s="1"/>
      <c r="E11" s="1"/>
      <c r="F11" s="1">
        <v>1</v>
      </c>
      <c r="G11" s="1">
        <v>6</v>
      </c>
      <c r="H11" s="1">
        <f t="shared" si="0"/>
        <v>11</v>
      </c>
      <c r="I11" s="1">
        <v>4</v>
      </c>
      <c r="J11" s="1">
        <f t="shared" si="2"/>
        <v>1</v>
      </c>
      <c r="K11" s="1"/>
      <c r="L11" s="1"/>
      <c r="M11" s="1">
        <v>1</v>
      </c>
      <c r="N11" s="1">
        <v>5</v>
      </c>
      <c r="O11" s="3">
        <f t="shared" si="3"/>
        <v>10</v>
      </c>
      <c r="P11" s="4">
        <f t="shared" si="4"/>
        <v>0.90909090909090906</v>
      </c>
    </row>
    <row r="12" spans="1:16" ht="24.95" customHeight="1" x14ac:dyDescent="0.3">
      <c r="A12" s="1" t="s">
        <v>9</v>
      </c>
      <c r="B12" s="1">
        <v>4</v>
      </c>
      <c r="C12" s="1">
        <f t="shared" si="1"/>
        <v>3</v>
      </c>
      <c r="D12" s="1">
        <v>2</v>
      </c>
      <c r="E12" s="1">
        <v>1</v>
      </c>
      <c r="F12" s="1"/>
      <c r="G12" s="1">
        <v>6</v>
      </c>
      <c r="H12" s="1">
        <f t="shared" si="0"/>
        <v>13</v>
      </c>
      <c r="I12" s="1">
        <v>3</v>
      </c>
      <c r="J12" s="1">
        <f t="shared" si="2"/>
        <v>3</v>
      </c>
      <c r="K12" s="1">
        <v>2</v>
      </c>
      <c r="L12" s="1">
        <v>1</v>
      </c>
      <c r="M12" s="1"/>
      <c r="N12" s="1">
        <v>5</v>
      </c>
      <c r="O12" s="3">
        <f t="shared" si="3"/>
        <v>11</v>
      </c>
      <c r="P12" s="4">
        <f t="shared" si="4"/>
        <v>0.84615384615384615</v>
      </c>
    </row>
    <row r="13" spans="1:16" ht="24.95" customHeight="1" x14ac:dyDescent="0.3">
      <c r="A13" s="1" t="s">
        <v>10</v>
      </c>
      <c r="B13" s="1">
        <v>4</v>
      </c>
      <c r="C13" s="1">
        <f t="shared" si="1"/>
        <v>3</v>
      </c>
      <c r="D13" s="1">
        <v>2</v>
      </c>
      <c r="E13" s="1">
        <v>1</v>
      </c>
      <c r="F13" s="1"/>
      <c r="G13" s="1">
        <v>6</v>
      </c>
      <c r="H13" s="1">
        <f t="shared" si="0"/>
        <v>13</v>
      </c>
      <c r="I13" s="1">
        <v>4</v>
      </c>
      <c r="J13" s="1">
        <f t="shared" si="2"/>
        <v>2</v>
      </c>
      <c r="K13" s="1">
        <v>1</v>
      </c>
      <c r="L13" s="1">
        <v>1</v>
      </c>
      <c r="M13" s="1"/>
      <c r="N13" s="1">
        <v>6</v>
      </c>
      <c r="O13" s="3">
        <f t="shared" si="3"/>
        <v>12</v>
      </c>
      <c r="P13" s="4">
        <f t="shared" si="4"/>
        <v>0.92307692307692313</v>
      </c>
    </row>
    <row r="14" spans="1:16" ht="24.95" customHeight="1" x14ac:dyDescent="0.3">
      <c r="A14" s="1" t="s">
        <v>11</v>
      </c>
      <c r="B14" s="1">
        <v>4</v>
      </c>
      <c r="C14" s="1">
        <f t="shared" si="1"/>
        <v>1</v>
      </c>
      <c r="D14" s="1"/>
      <c r="E14" s="1">
        <v>1</v>
      </c>
      <c r="F14" s="1"/>
      <c r="G14" s="1">
        <v>6</v>
      </c>
      <c r="H14" s="1">
        <f t="shared" si="0"/>
        <v>11</v>
      </c>
      <c r="I14" s="1">
        <v>4</v>
      </c>
      <c r="J14" s="1">
        <f t="shared" si="2"/>
        <v>1</v>
      </c>
      <c r="K14" s="1"/>
      <c r="L14" s="1">
        <v>1</v>
      </c>
      <c r="M14" s="1"/>
      <c r="N14" s="1">
        <v>4</v>
      </c>
      <c r="O14" s="3">
        <f t="shared" si="3"/>
        <v>9</v>
      </c>
      <c r="P14" s="4">
        <f t="shared" si="4"/>
        <v>0.81818181818181823</v>
      </c>
    </row>
    <row r="15" spans="1:16" ht="24.95" customHeight="1" x14ac:dyDescent="0.3">
      <c r="A15" s="1" t="s">
        <v>13</v>
      </c>
      <c r="B15" s="1">
        <v>4</v>
      </c>
      <c r="C15" s="1">
        <f t="shared" si="1"/>
        <v>3</v>
      </c>
      <c r="D15" s="1">
        <v>2</v>
      </c>
      <c r="E15" s="1"/>
      <c r="F15" s="1">
        <v>1</v>
      </c>
      <c r="G15" s="1">
        <v>6</v>
      </c>
      <c r="H15" s="1">
        <f t="shared" si="0"/>
        <v>13</v>
      </c>
      <c r="I15" s="1">
        <v>4</v>
      </c>
      <c r="J15" s="1">
        <f t="shared" si="2"/>
        <v>1</v>
      </c>
      <c r="K15" s="1"/>
      <c r="L15" s="1"/>
      <c r="M15" s="1">
        <v>1</v>
      </c>
      <c r="N15" s="1">
        <v>3</v>
      </c>
      <c r="O15" s="3">
        <f t="shared" si="3"/>
        <v>8</v>
      </c>
      <c r="P15" s="4">
        <f t="shared" si="4"/>
        <v>0.61538461538461542</v>
      </c>
    </row>
    <row r="16" spans="1:16" ht="24.95" customHeight="1" x14ac:dyDescent="0.3">
      <c r="A16" s="1" t="s">
        <v>14</v>
      </c>
      <c r="B16" s="1">
        <v>4</v>
      </c>
      <c r="C16" s="1">
        <f t="shared" si="1"/>
        <v>3</v>
      </c>
      <c r="D16" s="1">
        <v>2</v>
      </c>
      <c r="E16" s="1">
        <v>1</v>
      </c>
      <c r="F16" s="1"/>
      <c r="G16" s="1">
        <v>6</v>
      </c>
      <c r="H16" s="1">
        <f t="shared" si="0"/>
        <v>13</v>
      </c>
      <c r="I16" s="1">
        <v>4</v>
      </c>
      <c r="J16" s="1">
        <f t="shared" si="2"/>
        <v>3</v>
      </c>
      <c r="K16" s="1">
        <v>2</v>
      </c>
      <c r="L16" s="1">
        <v>1</v>
      </c>
      <c r="M16" s="1"/>
      <c r="N16" s="1">
        <v>5</v>
      </c>
      <c r="O16" s="3">
        <f t="shared" si="3"/>
        <v>12</v>
      </c>
      <c r="P16" s="4">
        <f t="shared" si="4"/>
        <v>0.92307692307692313</v>
      </c>
    </row>
    <row r="17" spans="1:16" ht="24.95" customHeight="1" thickBot="1" x14ac:dyDescent="0.35">
      <c r="A17" s="1" t="s">
        <v>15</v>
      </c>
      <c r="B17" s="1">
        <v>4</v>
      </c>
      <c r="C17" s="1">
        <f t="shared" si="1"/>
        <v>3</v>
      </c>
      <c r="D17" s="1">
        <v>2</v>
      </c>
      <c r="E17" s="1">
        <v>1</v>
      </c>
      <c r="F17" s="1"/>
      <c r="G17" s="1">
        <v>6</v>
      </c>
      <c r="H17" s="1">
        <f t="shared" si="0"/>
        <v>13</v>
      </c>
      <c r="I17" s="1">
        <v>2</v>
      </c>
      <c r="J17" s="1">
        <f t="shared" si="2"/>
        <v>3</v>
      </c>
      <c r="K17" s="1">
        <v>2</v>
      </c>
      <c r="L17" s="1">
        <v>1</v>
      </c>
      <c r="M17" s="1"/>
      <c r="N17" s="1">
        <v>6</v>
      </c>
      <c r="O17" s="3">
        <f t="shared" si="3"/>
        <v>11</v>
      </c>
      <c r="P17" s="5">
        <f t="shared" si="4"/>
        <v>0.84615384615384615</v>
      </c>
    </row>
    <row r="18" spans="1:16" ht="17.25" thickTop="1" x14ac:dyDescent="0.3"/>
  </sheetData>
  <mergeCells count="13">
    <mergeCell ref="C4:F4"/>
    <mergeCell ref="A1:P1"/>
    <mergeCell ref="B3:H3"/>
    <mergeCell ref="I3:O3"/>
    <mergeCell ref="B4:B5"/>
    <mergeCell ref="G4:G5"/>
    <mergeCell ref="H4:H5"/>
    <mergeCell ref="A3:A5"/>
    <mergeCell ref="N4:N5"/>
    <mergeCell ref="I4:I5"/>
    <mergeCell ref="O4:O5"/>
    <mergeCell ref="P3:P5"/>
    <mergeCell ref="J4:M4"/>
  </mergeCells>
  <phoneticPr fontId="1" type="noConversion"/>
  <pageMargins left="0.7" right="0.7" top="0.75" bottom="0.75" header="0.3" footer="0.3"/>
  <pageSetup paperSize="9" scale="62" orientation="portrait" r:id="rId1"/>
  <ignoredErrors>
    <ignoredError sqref="C6:C17 J6:J17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제260회 임시회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2025-06-24T08:27:57Z</dcterms:created>
  <dcterms:modified xsi:type="dcterms:W3CDTF">2025-11-10T01:40:17Z</dcterms:modified>
</cp:coreProperties>
</file>